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4175" windowHeight="7365"/>
  </bookViews>
  <sheets>
    <sheet name="Прайс-лист 2017" sheetId="3" r:id="rId1"/>
    <sheet name="1" sheetId="4" r:id="rId2"/>
  </sheets>
  <calcPr calcId="145621"/>
</workbook>
</file>

<file path=xl/calcChain.xml><?xml version="1.0" encoding="utf-8"?>
<calcChain xmlns="http://schemas.openxmlformats.org/spreadsheetml/2006/main">
  <c r="H73" i="3" l="1"/>
  <c r="H74" i="3"/>
  <c r="H75" i="3"/>
  <c r="H76" i="3"/>
  <c r="H77" i="3"/>
  <c r="H78" i="3"/>
  <c r="H79" i="3"/>
  <c r="H80" i="3"/>
  <c r="H81" i="3"/>
  <c r="H72" i="3"/>
  <c r="E73" i="3"/>
  <c r="E74" i="3"/>
  <c r="E75" i="3"/>
  <c r="E76" i="3"/>
  <c r="E77" i="3"/>
  <c r="E78" i="3"/>
  <c r="E79" i="3"/>
  <c r="E80" i="3"/>
  <c r="E81" i="3"/>
  <c r="E72" i="3"/>
</calcChain>
</file>

<file path=xl/sharedStrings.xml><?xml version="1.0" encoding="utf-8"?>
<sst xmlns="http://schemas.openxmlformats.org/spreadsheetml/2006/main" count="313" uniqueCount="162">
  <si>
    <t>№ П/П</t>
  </si>
  <si>
    <t>ВИД</t>
  </si>
  <si>
    <t>НАИМЕНОВАНИЕ</t>
  </si>
  <si>
    <r>
      <rPr>
        <b/>
        <i/>
        <sz val="14"/>
        <color theme="1" tint="0.14999847407452621"/>
        <rFont val="Calibri"/>
        <family val="2"/>
        <charset val="204"/>
        <scheme val="minor"/>
      </rPr>
      <t>БОЧАТА</t>
    </r>
    <r>
      <rPr>
        <b/>
        <i/>
        <sz val="11"/>
        <color theme="1" tint="0.14999847407452621"/>
        <rFont val="Calibri"/>
        <family val="2"/>
        <charset val="204"/>
        <scheme val="minor"/>
      </rPr>
      <t xml:space="preserve"> - изготавливаются из труб ВГП по ГОСТу 3262-75</t>
    </r>
  </si>
  <si>
    <t>Бочонок Ду 15   1/2" черн.</t>
  </si>
  <si>
    <t xml:space="preserve">Бочонок Ду 25   1" черн. </t>
  </si>
  <si>
    <t>Бочонок Ду 32   1/1/4" черн.</t>
  </si>
  <si>
    <t>Бочонок Ду 20   3/4" черн.</t>
  </si>
  <si>
    <t>Бочонок Ду 40   1/1/2" черн.</t>
  </si>
  <si>
    <t xml:space="preserve">Бочонок Ду 50   2" черн. </t>
  </si>
  <si>
    <t xml:space="preserve">Бочонок Ду 76   2" черн. </t>
  </si>
  <si>
    <t xml:space="preserve">Бочонок Ду 89   3" черн. </t>
  </si>
  <si>
    <t xml:space="preserve">Бочонок Ду 102    4" черн. </t>
  </si>
  <si>
    <t>ДЛИНА L</t>
  </si>
  <si>
    <t>110 мм</t>
  </si>
  <si>
    <t>120 мм</t>
  </si>
  <si>
    <t>130 мм</t>
  </si>
  <si>
    <t>140 мм</t>
  </si>
  <si>
    <t>150 мм</t>
  </si>
  <si>
    <t>170 мм</t>
  </si>
  <si>
    <t>180 мм</t>
  </si>
  <si>
    <t>200 мм</t>
  </si>
  <si>
    <t>45 мм</t>
  </si>
  <si>
    <t>50 мм</t>
  </si>
  <si>
    <t>55 мм</t>
  </si>
  <si>
    <t>60 мм</t>
  </si>
  <si>
    <t>65 мм</t>
  </si>
  <si>
    <t>70 мм</t>
  </si>
  <si>
    <t>85 мм</t>
  </si>
  <si>
    <t>90 мм</t>
  </si>
  <si>
    <t>40 мм</t>
  </si>
  <si>
    <t>80 мм</t>
  </si>
  <si>
    <t>100 мм</t>
  </si>
  <si>
    <t>Бочонок удл. Ду 15   1/2" черн.</t>
  </si>
  <si>
    <t>Бочонок удл. Ду 20   3/4" черн.</t>
  </si>
  <si>
    <t>Бочонок удл. Ду 32   1/1/4" черн.</t>
  </si>
  <si>
    <t>115х115</t>
  </si>
  <si>
    <t>130х130</t>
  </si>
  <si>
    <t>* Рассчитаем на заказ любой типоразмер сгона, резьбы, бочонка; отводов длинноизогнутых до Ду 40.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</si>
  <si>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DIN 975</t>
  </si>
  <si>
    <t>ШПИЛЬКА черн. и оцинкованная по ГОСТ 9066-75 исп.1, 2 тип А</t>
  </si>
  <si>
    <t>М10х60</t>
  </si>
  <si>
    <t>М12х65</t>
  </si>
  <si>
    <t>М12х70</t>
  </si>
  <si>
    <t>М16х90</t>
  </si>
  <si>
    <t>М16х100</t>
  </si>
  <si>
    <t>М20х110</t>
  </si>
  <si>
    <t>М24х140</t>
  </si>
  <si>
    <t>М30х180</t>
  </si>
  <si>
    <t>М36х200</t>
  </si>
  <si>
    <t>150х150</t>
  </si>
  <si>
    <t>225х225</t>
  </si>
  <si>
    <t>300х300</t>
  </si>
  <si>
    <t>М27х160</t>
  </si>
  <si>
    <t>по запросу</t>
  </si>
  <si>
    <t>75 мм</t>
  </si>
  <si>
    <t xml:space="preserve">Сгон Ду 15        1/2" </t>
  </si>
  <si>
    <t xml:space="preserve">Сгон Ду 20        3/4" </t>
  </si>
  <si>
    <t xml:space="preserve">Сгон Ду 25        1" </t>
  </si>
  <si>
    <t xml:space="preserve">Сгон Ду 32        1/1/4" </t>
  </si>
  <si>
    <t xml:space="preserve">Сгон Ду 40        1/1/2" </t>
  </si>
  <si>
    <t xml:space="preserve">Сгон Ду 50        2"               </t>
  </si>
  <si>
    <t xml:space="preserve">Сгон Ду 76        2"           </t>
  </si>
  <si>
    <t xml:space="preserve">Сгон Ду 89        3"              </t>
  </si>
  <si>
    <t xml:space="preserve">Резьба  Ду 15, 1/2"  </t>
  </si>
  <si>
    <t xml:space="preserve">Резьба Ду 20, 3/4" </t>
  </si>
  <si>
    <t xml:space="preserve">Резьба Ду 25, 1" </t>
  </si>
  <si>
    <t xml:space="preserve">Резьба Ду 32        1/1/4" </t>
  </si>
  <si>
    <t xml:space="preserve">Резьба Ду 50        2"              </t>
  </si>
  <si>
    <t xml:space="preserve">Резьба Ду 102      4"             </t>
  </si>
  <si>
    <t xml:space="preserve">Бочата  Ду 15 </t>
  </si>
  <si>
    <t xml:space="preserve">Бочата Ду 20 </t>
  </si>
  <si>
    <t xml:space="preserve">Бочата Ду 25 </t>
  </si>
  <si>
    <t xml:space="preserve">Бочата Ду 32 </t>
  </si>
  <si>
    <t xml:space="preserve">Бочата Ду 40 </t>
  </si>
  <si>
    <t xml:space="preserve">Бочата Ду 50 </t>
  </si>
  <si>
    <t xml:space="preserve">Бочата Ду 76              </t>
  </si>
  <si>
    <t xml:space="preserve">Бочата Ду 89                  </t>
  </si>
  <si>
    <t>БОЧАТА  черн. и оцинкованные ГОСТ 6357-81</t>
  </si>
  <si>
    <t xml:space="preserve">Сгон Ду 108      4"                </t>
  </si>
  <si>
    <t xml:space="preserve">Резьба Ду 108      4"             </t>
  </si>
  <si>
    <t>90мм</t>
  </si>
  <si>
    <t>100мм</t>
  </si>
  <si>
    <t>РЕЗЬБЫ черн. и оцинкованные - изготавливаются из труб ВГП по ГОСТу 3262-75</t>
  </si>
  <si>
    <t>ОТВОДЫ - изготавливаются из шовной трубы ВГП ГОСТ 3262-75</t>
  </si>
  <si>
    <t>ПРАЙС - ЛИСТ</t>
  </si>
  <si>
    <t>СГОНЫ черн. и оцинкованные - изготавливаются по ГОСТу 8969-75 из труб по ГОСТу 3262-75 и ГОСТ 10704-76</t>
  </si>
  <si>
    <t xml:space="preserve">ЦЕНА на стальную продукцию РОЗНИЦА              </t>
  </si>
  <si>
    <t xml:space="preserve">ЦЕНА на стальную продукцию ОПТ                </t>
  </si>
  <si>
    <t xml:space="preserve">ЦЕНА на оцинкованную продукцию РОЗНИЦА            </t>
  </si>
  <si>
    <t xml:space="preserve">ЦЕНА на оцинкованную продукцию           ОПТ                       </t>
  </si>
  <si>
    <t>СТ      РОЗНИЦА</t>
  </si>
  <si>
    <t>СТ                     ОПТ</t>
  </si>
  <si>
    <t>ОЦ       РОЗНИЦА</t>
  </si>
  <si>
    <t>ОЦ                             ОПТ</t>
  </si>
  <si>
    <t xml:space="preserve"> Ду15 - Ду20                до 1000 шт.</t>
  </si>
  <si>
    <t>Ду15 - Ду20           от 1000 шт.</t>
  </si>
  <si>
    <t xml:space="preserve"> Ду25 - Ду50                до 500 шт.</t>
  </si>
  <si>
    <t>Ду25 - Ду50           от 500 шт.</t>
  </si>
  <si>
    <t>Резьба Ду 76        2 1/2"</t>
  </si>
  <si>
    <t xml:space="preserve">Резьба Ду 89        3"            </t>
  </si>
  <si>
    <t xml:space="preserve">Резьба Ду 114      4"      </t>
  </si>
  <si>
    <t xml:space="preserve"> Ду15 - Ду20                до 500 шт.</t>
  </si>
  <si>
    <t>Ду15 - Ду20           от 500 шт.</t>
  </si>
  <si>
    <t xml:space="preserve"> Ду25 - Ду32                до 300 шт.</t>
  </si>
  <si>
    <t>Ду25 - Ду32           от 300 шт.</t>
  </si>
  <si>
    <t xml:space="preserve"> Ду40 - Ду50                до 100 шт.</t>
  </si>
  <si>
    <t xml:space="preserve"> Ду76 - Ду114                до 50 шт.</t>
  </si>
  <si>
    <t xml:space="preserve"> Ду76 - Ду114                от 50 шт.</t>
  </si>
  <si>
    <t xml:space="preserve"> Ду40 - Ду50                от 100 шт.</t>
  </si>
  <si>
    <t xml:space="preserve">Сгон Ду 114      4"                </t>
  </si>
  <si>
    <t>200мм</t>
  </si>
  <si>
    <t xml:space="preserve">Сгон Ду 102      4"  </t>
  </si>
  <si>
    <t>Бочата Ду 102</t>
  </si>
  <si>
    <t>Бочата Ду 108</t>
  </si>
  <si>
    <t xml:space="preserve">Бочата Ду 114             </t>
  </si>
  <si>
    <t xml:space="preserve"> Ду15 - Ду20                до 300 шт.</t>
  </si>
  <si>
    <t>Ду15 - Ду20           от 300 шт.</t>
  </si>
  <si>
    <t>Отвод стальной длинноплечевой Ду20 </t>
  </si>
  <si>
    <t>Отвод стальной длинноплечевой Ду15, одна резьба</t>
  </si>
  <si>
    <t>Отвод стальной длинноплечевой Ду20, одна резьба</t>
  </si>
  <si>
    <t>Отвод стальной длинноплечевой Ду25 </t>
  </si>
  <si>
    <t>Отвод стальной длинноплечевой Ду25, одна резьба</t>
  </si>
  <si>
    <t>Отвод стальной длинноплечевой Ду32 </t>
  </si>
  <si>
    <t>Отвод стальной длинноплечевой Ду32, одна резьба</t>
  </si>
  <si>
    <t xml:space="preserve"> Ду25 - Ду40                до 100 шт.</t>
  </si>
  <si>
    <t xml:space="preserve"> Ду25 - Ду40                от 100 шт.</t>
  </si>
  <si>
    <t xml:space="preserve"> Ду25 - Ду40               до 100 шт.</t>
  </si>
  <si>
    <t>Отвод стальной длинноплечевой Ду40 </t>
  </si>
  <si>
    <t>Отвод стальной длинноплечевой Ду40, одна резьба</t>
  </si>
  <si>
    <t>Отвод стальной длинноплечевой Ду50</t>
  </si>
  <si>
    <t>350х350</t>
  </si>
  <si>
    <t>Отвод стальной длинноплечевой Ду50, одна резьба</t>
  </si>
  <si>
    <t xml:space="preserve">  Ду50              до 50 шт.</t>
  </si>
  <si>
    <t xml:space="preserve">  Ду50                   до 50 шт.</t>
  </si>
  <si>
    <t xml:space="preserve">  Ду50              от 50 шт.</t>
  </si>
  <si>
    <t xml:space="preserve">  Ду50                  от 50 шт.</t>
  </si>
  <si>
    <t xml:space="preserve"> Ду76 - Ду114                до 100 шт.</t>
  </si>
  <si>
    <t xml:space="preserve"> Ду76 - Ду114                от 100 шт.</t>
  </si>
  <si>
    <t xml:space="preserve"> Ду76 - Ду114               от 100 шт.</t>
  </si>
  <si>
    <t xml:space="preserve">Резьба Ду 40, 1/1/2" </t>
  </si>
  <si>
    <t>черная</t>
  </si>
  <si>
    <t>оцинкованная</t>
  </si>
  <si>
    <t>длина L</t>
  </si>
  <si>
    <t>1000 мм</t>
  </si>
  <si>
    <t>Шпилька  M8</t>
  </si>
  <si>
    <t xml:space="preserve">Шпилька  M10   </t>
  </si>
  <si>
    <t xml:space="preserve">Шпилька  M12   </t>
  </si>
  <si>
    <t xml:space="preserve">Шпилька  M14   </t>
  </si>
  <si>
    <t xml:space="preserve">Шпилька  M16   </t>
  </si>
  <si>
    <t xml:space="preserve">Шпилька  M18   </t>
  </si>
  <si>
    <t xml:space="preserve">Шпилька  M22   </t>
  </si>
  <si>
    <t xml:space="preserve">Шпилька  M20   </t>
  </si>
  <si>
    <t xml:space="preserve">Шпилька  M24   </t>
  </si>
  <si>
    <t xml:space="preserve">Шпилька  M28  </t>
  </si>
  <si>
    <t>Также изготавливаем шпильку  L = 3000 мм, 4000 мм и другие нестандартные длины</t>
  </si>
  <si>
    <t>2000 мм</t>
  </si>
  <si>
    <t>Отвод стальной длинноплечевой Ду15 без резьбы</t>
  </si>
  <si>
    <t>ШПИЛЬКА полнорезьбовая черн.  L  = 1000 мм</t>
  </si>
  <si>
    <t>розница</t>
  </si>
  <si>
    <t>опт</t>
  </si>
  <si>
    <t>ШПИЛЬКА полнорезьбовая черн. L  = 2000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</si>
</sst>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2060"/>
      <name val="Calibri"/>
      <family val="2"/>
      <charset val="204"/>
      <scheme val="minor"/>
    </font>
    <font>
      <b/>
      <i/>
      <sz val="11"/>
      <color theme="1" tint="0.14999847407452621"/>
      <name val="Calibri"/>
      <family val="2"/>
      <charset val="204"/>
      <scheme val="minor"/>
    </font>
    <font>
      <b/>
      <i/>
      <sz val="14"/>
      <color theme="1" tint="0.1499984740745262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6"/>
      <color theme="7" tint="-0.499984740745262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3" tint="-0.49998474074526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 tint="0.1499984740745262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rgb="FF00206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0"/>
      <color theme="1" tint="0.14999847407452621"/>
      <name val="Calibri"/>
      <family val="2"/>
      <charset val="204"/>
      <scheme val="minor"/>
    </font>
    <font>
      <b/>
      <sz val="8"/>
      <color theme="1" tint="0.1499984740745262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0"/>
      <color theme="1" tint="0.1499984740745262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1" fillId="0" borderId="2" xfId="0" applyFont="1" applyBorder="1" applyAlignment="1">
      <alignment horizontal="center"/>
    </xf>
    <xf numFmtId="2" fontId="8" fillId="2" borderId="2" xfId="0" applyNumberFormat="1" applyFont="1" applyFill="1" applyBorder="1" applyAlignment="1">
      <alignment horizontal="right"/>
    </xf>
    <xf numFmtId="2" fontId="8" fillId="2" borderId="10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0" fontId="5" fillId="0" borderId="13" xfId="0" applyFont="1" applyBorder="1"/>
    <xf numFmtId="0" fontId="1" fillId="0" borderId="10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0" fillId="0" borderId="0" xfId="0" applyBorder="1" applyAlignment="1"/>
    <xf numFmtId="2" fontId="9" fillId="2" borderId="19" xfId="0" applyNumberFormat="1" applyFont="1" applyFill="1" applyBorder="1"/>
    <xf numFmtId="0" fontId="0" fillId="3" borderId="0" xfId="0" applyFill="1" applyBorder="1"/>
    <xf numFmtId="2" fontId="9" fillId="2" borderId="20" xfId="0" applyNumberFormat="1" applyFont="1" applyFill="1" applyBorder="1"/>
    <xf numFmtId="0" fontId="2" fillId="3" borderId="0" xfId="0" applyFont="1" applyFill="1" applyBorder="1" applyAlignment="1">
      <alignment wrapText="1"/>
    </xf>
    <xf numFmtId="0" fontId="0" fillId="0" borderId="0" xfId="0" applyBorder="1"/>
    <xf numFmtId="2" fontId="9" fillId="2" borderId="38" xfId="0" applyNumberFormat="1" applyFont="1" applyFill="1" applyBorder="1"/>
    <xf numFmtId="0" fontId="5" fillId="0" borderId="39" xfId="0" applyFont="1" applyBorder="1"/>
    <xf numFmtId="0" fontId="1" fillId="0" borderId="37" xfId="0" applyFont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2" fontId="9" fillId="2" borderId="22" xfId="0" applyNumberFormat="1" applyFont="1" applyFill="1" applyBorder="1"/>
    <xf numFmtId="0" fontId="3" fillId="2" borderId="43" xfId="0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3" fillId="0" borderId="1" xfId="0" applyFont="1" applyBorder="1"/>
    <xf numFmtId="0" fontId="11" fillId="0" borderId="2" xfId="0" applyFont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3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28" xfId="0" applyFont="1" applyBorder="1" applyAlignment="1"/>
    <xf numFmtId="2" fontId="14" fillId="2" borderId="19" xfId="0" applyNumberFormat="1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/>
    </xf>
    <xf numFmtId="0" fontId="13" fillId="0" borderId="39" xfId="0" applyFont="1" applyBorder="1"/>
    <xf numFmtId="0" fontId="11" fillId="0" borderId="37" xfId="0" applyFont="1" applyBorder="1" applyAlignment="1">
      <alignment horizontal="center"/>
    </xf>
    <xf numFmtId="2" fontId="14" fillId="2" borderId="39" xfId="0" applyNumberFormat="1" applyFont="1" applyFill="1" applyBorder="1" applyAlignment="1">
      <alignment horizontal="center"/>
    </xf>
    <xf numFmtId="2" fontId="14" fillId="2" borderId="33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11" xfId="0" applyFont="1" applyBorder="1" applyAlignment="1"/>
    <xf numFmtId="0" fontId="11" fillId="2" borderId="52" xfId="0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3" borderId="1" xfId="0" applyFont="1" applyFill="1" applyBorder="1"/>
    <xf numFmtId="2" fontId="14" fillId="2" borderId="6" xfId="0" applyNumberFormat="1" applyFont="1" applyFill="1" applyBorder="1"/>
    <xf numFmtId="164" fontId="14" fillId="2" borderId="6" xfId="0" applyNumberFormat="1" applyFont="1" applyFill="1" applyBorder="1" applyAlignment="1">
      <alignment horizontal="center"/>
    </xf>
    <xf numFmtId="2" fontId="8" fillId="2" borderId="37" xfId="0" applyNumberFormat="1" applyFont="1" applyFill="1" applyBorder="1" applyAlignment="1">
      <alignment horizontal="right"/>
    </xf>
    <xf numFmtId="2" fontId="14" fillId="2" borderId="46" xfId="0" applyNumberFormat="1" applyFont="1" applyFill="1" applyBorder="1" applyAlignment="1">
      <alignment horizontal="center"/>
    </xf>
    <xf numFmtId="0" fontId="13" fillId="0" borderId="4" xfId="0" applyFont="1" applyBorder="1"/>
    <xf numFmtId="0" fontId="13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4" fillId="2" borderId="4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2" borderId="55" xfId="0" applyFont="1" applyFill="1" applyBorder="1" applyAlignment="1">
      <alignment horizontal="center"/>
    </xf>
    <xf numFmtId="0" fontId="13" fillId="0" borderId="3" xfId="0" applyFont="1" applyBorder="1"/>
    <xf numFmtId="0" fontId="12" fillId="2" borderId="14" xfId="0" applyFont="1" applyFill="1" applyBorder="1" applyAlignment="1">
      <alignment horizontal="center"/>
    </xf>
    <xf numFmtId="0" fontId="13" fillId="3" borderId="4" xfId="0" applyFont="1" applyFill="1" applyBorder="1"/>
    <xf numFmtId="0" fontId="15" fillId="2" borderId="12" xfId="0" applyFont="1" applyFill="1" applyBorder="1" applyAlignment="1">
      <alignment horizontal="center" vertical="center"/>
    </xf>
    <xf numFmtId="0" fontId="11" fillId="0" borderId="4" xfId="0" applyFont="1" applyBorder="1" applyAlignment="1"/>
    <xf numFmtId="0" fontId="12" fillId="3" borderId="28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5" xfId="0" applyBorder="1"/>
    <xf numFmtId="0" fontId="0" fillId="0" borderId="2" xfId="0" applyBorder="1"/>
    <xf numFmtId="0" fontId="0" fillId="0" borderId="37" xfId="0" applyBorder="1"/>
    <xf numFmtId="0" fontId="11" fillId="0" borderId="8" xfId="0" applyFont="1" applyBorder="1" applyAlignment="1"/>
    <xf numFmtId="2" fontId="14" fillId="2" borderId="1" xfId="0" applyNumberFormat="1" applyFont="1" applyFill="1" applyBorder="1" applyAlignment="1">
      <alignment vertical="center"/>
    </xf>
    <xf numFmtId="0" fontId="0" fillId="0" borderId="1" xfId="0" applyBorder="1" applyAlignment="1"/>
    <xf numFmtId="0" fontId="11" fillId="0" borderId="5" xfId="0" applyFont="1" applyBorder="1" applyAlignment="1">
      <alignment horizontal="center" vertical="center"/>
    </xf>
    <xf numFmtId="164" fontId="14" fillId="2" borderId="39" xfId="0" applyNumberFormat="1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0" borderId="39" xfId="0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2" fontId="14" fillId="2" borderId="40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4" fillId="2" borderId="33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wrapText="1"/>
    </xf>
    <xf numFmtId="0" fontId="19" fillId="6" borderId="5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33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4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0" fontId="19" fillId="6" borderId="33" xfId="0" applyFont="1" applyFill="1" applyBorder="1" applyAlignment="1">
      <alignment horizontal="center" wrapText="1"/>
    </xf>
    <xf numFmtId="0" fontId="19" fillId="6" borderId="47" xfId="0" applyFont="1" applyFill="1" applyBorder="1" applyAlignment="1">
      <alignment horizontal="center" vertical="center" wrapText="1"/>
    </xf>
    <xf numFmtId="0" fontId="19" fillId="6" borderId="4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wrapText="1"/>
    </xf>
    <xf numFmtId="0" fontId="11" fillId="6" borderId="5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13" fillId="6" borderId="39" xfId="0" applyFont="1" applyFill="1" applyBorder="1" applyAlignment="1">
      <alignment wrapText="1"/>
    </xf>
    <xf numFmtId="0" fontId="11" fillId="6" borderId="37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11" fillId="6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2" fillId="3" borderId="4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3" fillId="6" borderId="0" xfId="0" applyFont="1" applyFill="1" applyBorder="1"/>
    <xf numFmtId="0" fontId="11" fillId="6" borderId="1" xfId="0" applyFont="1" applyFill="1" applyBorder="1" applyAlignment="1">
      <alignment horizontal="center"/>
    </xf>
    <xf numFmtId="0" fontId="13" fillId="6" borderId="3" xfId="0" applyFont="1" applyFill="1" applyBorder="1"/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35" xfId="0" applyFont="1" applyFill="1" applyBorder="1" applyAlignment="1">
      <alignment horizontal="center"/>
    </xf>
    <xf numFmtId="0" fontId="19" fillId="6" borderId="8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5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4" fillId="2" borderId="49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0" fillId="0" borderId="0" xfId="0" applyFill="1" applyBorder="1"/>
    <xf numFmtId="2" fontId="18" fillId="0" borderId="22" xfId="0" applyNumberFormat="1" applyFont="1" applyFill="1" applyBorder="1" applyAlignment="1">
      <alignment horizontal="center" vertical="center" wrapText="1"/>
    </xf>
    <xf numFmtId="2" fontId="14" fillId="0" borderId="19" xfId="0" applyNumberFormat="1" applyFont="1" applyFill="1" applyBorder="1" applyAlignment="1">
      <alignment horizontal="center" vertical="center"/>
    </xf>
    <xf numFmtId="2" fontId="14" fillId="0" borderId="19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2" fontId="14" fillId="0" borderId="22" xfId="0" applyNumberFormat="1" applyFont="1" applyFill="1" applyBorder="1" applyAlignment="1">
      <alignment horizontal="center"/>
    </xf>
    <xf numFmtId="2" fontId="14" fillId="0" borderId="38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/>
    </xf>
    <xf numFmtId="2" fontId="14" fillId="0" borderId="46" xfId="0" applyNumberFormat="1" applyFont="1" applyFill="1" applyBorder="1" applyAlignment="1">
      <alignment horizontal="center"/>
    </xf>
    <xf numFmtId="2" fontId="14" fillId="0" borderId="47" xfId="0" applyNumberFormat="1" applyFont="1" applyFill="1" applyBorder="1" applyAlignment="1">
      <alignment horizontal="center"/>
    </xf>
    <xf numFmtId="2" fontId="14" fillId="0" borderId="39" xfId="0" applyNumberFormat="1" applyFont="1" applyFill="1" applyBorder="1" applyAlignment="1">
      <alignment horizontal="center"/>
    </xf>
    <xf numFmtId="2" fontId="14" fillId="0" borderId="33" xfId="0" applyNumberFormat="1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4" fillId="0" borderId="33" xfId="0" applyNumberFormat="1" applyFont="1" applyFill="1" applyBorder="1" applyAlignment="1">
      <alignment horizontal="center"/>
    </xf>
    <xf numFmtId="164" fontId="14" fillId="0" borderId="46" xfId="0" applyNumberFormat="1" applyFont="1" applyFill="1" applyBorder="1" applyAlignment="1">
      <alignment horizontal="center"/>
    </xf>
    <xf numFmtId="164" fontId="14" fillId="0" borderId="48" xfId="0" applyNumberFormat="1" applyFont="1" applyFill="1" applyBorder="1" applyAlignment="1">
      <alignment horizontal="center"/>
    </xf>
    <xf numFmtId="2" fontId="14" fillId="0" borderId="40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 vertical="center" wrapText="1"/>
    </xf>
    <xf numFmtId="2" fontId="18" fillId="0" borderId="46" xfId="0" applyNumberFormat="1" applyFont="1" applyFill="1" applyBorder="1" applyAlignment="1">
      <alignment horizontal="center" vertical="center" wrapText="1"/>
    </xf>
    <xf numFmtId="164" fontId="14" fillId="0" borderId="47" xfId="0" applyNumberFormat="1" applyFont="1" applyFill="1" applyBorder="1" applyAlignment="1">
      <alignment horizont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5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4" fillId="0" borderId="48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164" fontId="14" fillId="0" borderId="39" xfId="0" applyNumberFormat="1" applyFont="1" applyFill="1" applyBorder="1" applyAlignment="1">
      <alignment horizontal="center"/>
    </xf>
    <xf numFmtId="0" fontId="0" fillId="0" borderId="0" xfId="0" applyFill="1"/>
    <xf numFmtId="2" fontId="14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2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2" fontId="9" fillId="0" borderId="0" xfId="0" applyNumberFormat="1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14" fillId="0" borderId="38" xfId="0" applyNumberFormat="1" applyFont="1" applyFill="1" applyBorder="1" applyAlignment="1">
      <alignment horizontal="center" vertical="center"/>
    </xf>
    <xf numFmtId="2" fontId="14" fillId="0" borderId="47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 applyAlignment="1">
      <alignment horizontal="center" vertical="center"/>
    </xf>
    <xf numFmtId="164" fontId="14" fillId="0" borderId="47" xfId="0" applyNumberFormat="1" applyFont="1" applyFill="1" applyBorder="1" applyAlignment="1">
      <alignment horizontal="center" vertical="center"/>
    </xf>
    <xf numFmtId="164" fontId="14" fillId="0" borderId="51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2" fontId="14" fillId="2" borderId="5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164" fontId="14" fillId="2" borderId="5" xfId="0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164" fontId="14" fillId="2" borderId="2" xfId="0" applyNumberFormat="1" applyFont="1" applyFill="1" applyBorder="1" applyAlignment="1">
      <alignment horizontal="center" vertical="center"/>
    </xf>
    <xf numFmtId="164" fontId="14" fillId="2" borderId="47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4" fontId="14" fillId="2" borderId="7" xfId="0" applyNumberFormat="1" applyFont="1" applyFill="1" applyBorder="1" applyAlignment="1">
      <alignment horizontal="center" vertical="center"/>
    </xf>
    <xf numFmtId="164" fontId="14" fillId="2" borderId="49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/>
    </xf>
    <xf numFmtId="0" fontId="15" fillId="5" borderId="19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/>
    <xf numFmtId="2" fontId="14" fillId="2" borderId="2" xfId="0" applyNumberFormat="1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18" fillId="0" borderId="2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19" fillId="6" borderId="2" xfId="0" applyFont="1" applyFill="1" applyBorder="1" applyAlignment="1">
      <alignment horizontal="center" wrapText="1"/>
    </xf>
    <xf numFmtId="0" fontId="20" fillId="6" borderId="3" xfId="0" applyFont="1" applyFill="1" applyBorder="1" applyAlignment="1">
      <alignment horizontal="center" wrapText="1"/>
    </xf>
    <xf numFmtId="2" fontId="18" fillId="0" borderId="2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5" borderId="36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1" fillId="5" borderId="49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18" xfId="0" applyBorder="1" applyAlignment="1"/>
    <xf numFmtId="0" fontId="19" fillId="6" borderId="10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4" fillId="5" borderId="58" xfId="0" applyFont="1" applyFill="1" applyBorder="1" applyAlignment="1">
      <alignment horizontal="center"/>
    </xf>
    <xf numFmtId="0" fontId="14" fillId="5" borderId="20" xfId="0" applyFont="1" applyFill="1" applyBorder="1" applyAlignment="1">
      <alignment horizontal="center"/>
    </xf>
    <xf numFmtId="0" fontId="14" fillId="5" borderId="53" xfId="0" applyFont="1" applyFill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53" xfId="0" applyFont="1" applyBorder="1" applyAlignment="1">
      <alignment horizontal="center"/>
    </xf>
    <xf numFmtId="2" fontId="14" fillId="2" borderId="19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2" fontId="14" fillId="2" borderId="24" xfId="0" applyNumberFormat="1" applyFont="1" applyFill="1" applyBorder="1" applyAlignment="1">
      <alignment horizontal="center"/>
    </xf>
    <xf numFmtId="2" fontId="14" fillId="2" borderId="25" xfId="0" applyNumberFormat="1" applyFont="1" applyFill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1" fillId="0" borderId="8" xfId="0" applyFont="1" applyBorder="1" applyAlignment="1"/>
    <xf numFmtId="0" fontId="0" fillId="0" borderId="44" xfId="0" applyBorder="1" applyAlignment="1"/>
    <xf numFmtId="2" fontId="14" fillId="2" borderId="2" xfId="0" applyNumberFormat="1" applyFont="1" applyFill="1" applyBorder="1" applyAlignment="1">
      <alignment horizontal="center" shrinkToFit="1"/>
    </xf>
    <xf numFmtId="0" fontId="1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/>
    <xf numFmtId="164" fontId="14" fillId="2" borderId="2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/>
    </xf>
    <xf numFmtId="2" fontId="14" fillId="0" borderId="44" xfId="0" applyNumberFormat="1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" xfId="0" applyBorder="1" applyAlignment="1"/>
    <xf numFmtId="0" fontId="0" fillId="0" borderId="39" xfId="0" applyBorder="1" applyAlignment="1"/>
    <xf numFmtId="2" fontId="14" fillId="2" borderId="2" xfId="0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2" fontId="14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wrapText="1"/>
    </xf>
    <xf numFmtId="0" fontId="3" fillId="4" borderId="17" xfId="0" applyFont="1" applyFill="1" applyBorder="1" applyAlignment="1">
      <alignment horizontal="center" wrapText="1"/>
    </xf>
    <xf numFmtId="0" fontId="0" fillId="4" borderId="42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14" fillId="0" borderId="37" xfId="0" applyNumberFormat="1" applyFont="1" applyFill="1" applyBorder="1" applyAlignment="1">
      <alignment horizontal="center"/>
    </xf>
    <xf numFmtId="2" fontId="14" fillId="0" borderId="50" xfId="0" applyNumberFormat="1" applyFont="1" applyFill="1" applyBorder="1" applyAlignment="1">
      <alignment horizontal="center"/>
    </xf>
    <xf numFmtId="0" fontId="19" fillId="6" borderId="31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11</xdr:row>
      <xdr:rowOff>76200</xdr:rowOff>
    </xdr:from>
    <xdr:to>
      <xdr:col>2</xdr:col>
      <xdr:colOff>28575</xdr:colOff>
      <xdr:row>15</xdr:row>
      <xdr:rowOff>295275</xdr:rowOff>
    </xdr:to>
    <xdr:pic>
      <xdr:nvPicPr>
        <xdr:cNvPr id="9" name="Рисунок 9" descr="http://www.ystm.ru/pics/uploads/Katalog/Black_b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899" y="3400425"/>
          <a:ext cx="1343026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38100</xdr:colOff>
      <xdr:row>26</xdr:row>
      <xdr:rowOff>9525</xdr:rowOff>
    </xdr:from>
    <xdr:to>
      <xdr:col>1</xdr:col>
      <xdr:colOff>1323975</xdr:colOff>
      <xdr:row>33</xdr:row>
      <xdr:rowOff>28574</xdr:rowOff>
    </xdr:to>
    <xdr:pic>
      <xdr:nvPicPr>
        <xdr:cNvPr id="10" name="Picture 1" descr="http://www.ystm.ru/pics/uploads/Katalog/Bochenok_b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4543425"/>
          <a:ext cx="1285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164782</xdr:colOff>
      <xdr:row>43</xdr:row>
      <xdr:rowOff>57150</xdr:rowOff>
    </xdr:from>
    <xdr:to>
      <xdr:col>1</xdr:col>
      <xdr:colOff>1219200</xdr:colOff>
      <xdr:row>48</xdr:row>
      <xdr:rowOff>57151</xdr:rowOff>
    </xdr:to>
    <xdr:pic>
      <xdr:nvPicPr>
        <xdr:cNvPr id="11" name="Picture 1" descr="http://www.ystm.ru/pics/uploads/Katalog/Rezba_black.gi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8157" y="7591425"/>
          <a:ext cx="1054418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276225</xdr:colOff>
      <xdr:row>59</xdr:row>
      <xdr:rowOff>95250</xdr:rowOff>
    </xdr:from>
    <xdr:to>
      <xdr:col>1</xdr:col>
      <xdr:colOff>1104900</xdr:colOff>
      <xdr:row>63</xdr:row>
      <xdr:rowOff>142874</xdr:rowOff>
    </xdr:to>
    <xdr:pic>
      <xdr:nvPicPr>
        <xdr:cNvPr id="12" name="Picture 3" descr="Резьбовая шпилька М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001375"/>
          <a:ext cx="82867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83</xdr:row>
      <xdr:rowOff>110897</xdr:rowOff>
    </xdr:from>
    <xdr:to>
      <xdr:col>1</xdr:col>
      <xdr:colOff>1314450</xdr:colOff>
      <xdr:row>91</xdr:row>
      <xdr:rowOff>136006</xdr:rowOff>
    </xdr:to>
    <xdr:pic>
      <xdr:nvPicPr>
        <xdr:cNvPr id="13" name="Рисунок 12" descr="thumbnai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381000" y="13131572"/>
          <a:ext cx="1266825" cy="1549109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98</xdr:row>
      <xdr:rowOff>314326</xdr:rowOff>
    </xdr:from>
    <xdr:to>
      <xdr:col>2</xdr:col>
      <xdr:colOff>38100</xdr:colOff>
      <xdr:row>101</xdr:row>
      <xdr:rowOff>257175</xdr:rowOff>
    </xdr:to>
    <xdr:pic>
      <xdr:nvPicPr>
        <xdr:cNvPr id="14" name="Picture 4" descr="http://www.ystm.ru/pics/uploads/Katalog/Otvod_gnu_b.gif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23850" y="16744951"/>
          <a:ext cx="1371600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114</xdr:row>
      <xdr:rowOff>127553</xdr:rowOff>
    </xdr:from>
    <xdr:to>
      <xdr:col>1</xdr:col>
      <xdr:colOff>1009650</xdr:colOff>
      <xdr:row>117</xdr:row>
      <xdr:rowOff>142875</xdr:rowOff>
    </xdr:to>
    <xdr:pic>
      <xdr:nvPicPr>
        <xdr:cNvPr id="15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234703"/>
          <a:ext cx="762000" cy="7011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276225</xdr:colOff>
      <xdr:row>71</xdr:row>
      <xdr:rowOff>95250</xdr:rowOff>
    </xdr:from>
    <xdr:to>
      <xdr:col>1</xdr:col>
      <xdr:colOff>1104900</xdr:colOff>
      <xdr:row>75</xdr:row>
      <xdr:rowOff>142874</xdr:rowOff>
    </xdr:to>
    <xdr:pic>
      <xdr:nvPicPr>
        <xdr:cNvPr id="17" name="Picture 3" descr="Резьбовая шпилька М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9600" y="11001375"/>
          <a:ext cx="828675" cy="809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1"/>
  <sheetViews>
    <sheetView tabSelected="1" topLeftCell="A52" workbookViewId="0">
      <selection activeCell="N69" sqref="N69"/>
    </sheetView>
  </sheetViews>
  <sheetFormatPr defaultRowHeight="15" x14ac:dyDescent="0.25"/>
  <cols>
    <col min="1" max="1" width="5" customWidth="1"/>
    <col min="2" max="2" width="19.85546875" customWidth="1"/>
    <col min="3" max="3" width="27.7109375" customWidth="1"/>
    <col min="4" max="4" width="7.7109375" customWidth="1"/>
    <col min="5" max="5" width="7.42578125" customWidth="1"/>
    <col min="6" max="6" width="2.28515625" customWidth="1"/>
    <col min="7" max="7" width="10" style="1" customWidth="1"/>
    <col min="8" max="8" width="10.85546875" customWidth="1"/>
    <col min="9" max="9" width="10.7109375" style="1" customWidth="1"/>
    <col min="11" max="11" width="11" style="1" customWidth="1"/>
    <col min="12" max="12" width="11.28515625" customWidth="1"/>
  </cols>
  <sheetData>
    <row r="1" spans="1:24" s="1" customFormat="1" ht="15.75" x14ac:dyDescent="0.25">
      <c r="A1" s="206"/>
      <c r="B1" s="207"/>
      <c r="C1" s="207"/>
      <c r="D1" s="207"/>
      <c r="E1" s="207"/>
      <c r="F1" s="208"/>
      <c r="G1" s="208"/>
      <c r="H1" s="130"/>
      <c r="I1" s="2"/>
    </row>
    <row r="2" spans="1:24" s="1" customFormat="1" ht="21" x14ac:dyDescent="0.35">
      <c r="A2" s="286" t="s">
        <v>85</v>
      </c>
      <c r="B2" s="287"/>
      <c r="C2" s="287"/>
      <c r="D2" s="287"/>
      <c r="E2" s="287"/>
      <c r="F2" s="288"/>
      <c r="G2" s="288"/>
      <c r="H2" s="288"/>
      <c r="I2" s="288"/>
    </row>
    <row r="3" spans="1:24" s="1" customFormat="1" ht="15.75" customHeight="1" x14ac:dyDescent="0.25">
      <c r="A3" s="289" t="s">
        <v>38</v>
      </c>
      <c r="B3" s="289"/>
      <c r="C3" s="289"/>
      <c r="D3" s="289"/>
      <c r="E3" s="289"/>
      <c r="F3" s="289"/>
      <c r="G3" s="289"/>
      <c r="H3" s="289"/>
      <c r="I3" s="290"/>
    </row>
    <row r="4" spans="1:24" s="1" customFormat="1" ht="16.5" customHeight="1" thickBot="1" x14ac:dyDescent="0.3">
      <c r="A4" s="289"/>
      <c r="B4" s="289"/>
      <c r="C4" s="289"/>
      <c r="D4" s="289"/>
      <c r="E4" s="289"/>
      <c r="F4" s="289"/>
      <c r="G4" s="289"/>
      <c r="H4" s="289"/>
      <c r="I4" s="290"/>
    </row>
    <row r="5" spans="1:24" s="1" customFormat="1" ht="56.25" customHeight="1" thickBot="1" x14ac:dyDescent="0.3">
      <c r="A5" s="116" t="s">
        <v>0</v>
      </c>
      <c r="B5" s="117" t="s">
        <v>1</v>
      </c>
      <c r="C5" s="117" t="s">
        <v>2</v>
      </c>
      <c r="D5" s="118" t="s">
        <v>13</v>
      </c>
      <c r="E5" s="281" t="s">
        <v>87</v>
      </c>
      <c r="F5" s="282"/>
      <c r="G5" s="118" t="s">
        <v>88</v>
      </c>
      <c r="H5" s="119" t="s">
        <v>89</v>
      </c>
      <c r="I5" s="120" t="s">
        <v>90</v>
      </c>
      <c r="J5" s="16"/>
      <c r="K5" s="16"/>
      <c r="L5" s="17"/>
    </row>
    <row r="6" spans="1:24" s="1" customFormat="1" ht="33" customHeight="1" thickBot="1" x14ac:dyDescent="0.3">
      <c r="A6" s="283" t="s">
        <v>86</v>
      </c>
      <c r="B6" s="284"/>
      <c r="C6" s="284"/>
      <c r="D6" s="284"/>
      <c r="E6" s="284"/>
      <c r="F6" s="284"/>
      <c r="G6" s="284"/>
      <c r="H6" s="284"/>
      <c r="I6" s="285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</row>
    <row r="7" spans="1:24" s="1" customFormat="1" ht="32.25" customHeight="1" thickBot="1" x14ac:dyDescent="0.3">
      <c r="A7" s="24"/>
      <c r="B7" s="121"/>
      <c r="C7" s="122"/>
      <c r="D7" s="123"/>
      <c r="E7" s="293" t="s">
        <v>91</v>
      </c>
      <c r="F7" s="294"/>
      <c r="G7" s="124" t="s">
        <v>92</v>
      </c>
      <c r="H7" s="125" t="s">
        <v>93</v>
      </c>
      <c r="I7" s="126" t="s">
        <v>94</v>
      </c>
      <c r="K7" s="163"/>
      <c r="L7" s="163"/>
      <c r="M7" s="163"/>
      <c r="N7" s="134"/>
      <c r="O7" s="163"/>
      <c r="P7" s="163"/>
      <c r="Q7" s="163"/>
      <c r="R7" s="163"/>
      <c r="S7" s="163"/>
      <c r="T7" s="163"/>
      <c r="U7" s="134"/>
      <c r="V7" s="163"/>
      <c r="W7" s="163"/>
      <c r="X7" s="163"/>
    </row>
    <row r="8" spans="1:24" s="1" customFormat="1" ht="26.25" customHeight="1" x14ac:dyDescent="0.25">
      <c r="A8" s="54"/>
      <c r="B8" s="11"/>
      <c r="C8" s="111"/>
      <c r="D8" s="112"/>
      <c r="E8" s="243" t="s">
        <v>102</v>
      </c>
      <c r="F8" s="244"/>
      <c r="G8" s="88" t="s">
        <v>103</v>
      </c>
      <c r="H8" s="89" t="s">
        <v>102</v>
      </c>
      <c r="I8" s="90" t="s">
        <v>103</v>
      </c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</row>
    <row r="9" spans="1:24" s="1" customFormat="1" x14ac:dyDescent="0.25">
      <c r="A9" s="42">
        <v>1</v>
      </c>
      <c r="B9" s="295"/>
      <c r="C9" s="49" t="s">
        <v>56</v>
      </c>
      <c r="D9" s="43" t="s">
        <v>32</v>
      </c>
      <c r="E9" s="269">
        <v>13.6</v>
      </c>
      <c r="F9" s="270"/>
      <c r="G9" s="139">
        <v>12.7</v>
      </c>
      <c r="H9" s="142">
        <v>16.399999999999999</v>
      </c>
      <c r="I9" s="143">
        <v>14.7</v>
      </c>
      <c r="K9" s="163"/>
      <c r="L9" s="163"/>
      <c r="M9" s="164"/>
      <c r="N9" s="165"/>
      <c r="O9" s="163"/>
      <c r="P9" s="163"/>
      <c r="Q9" s="163"/>
      <c r="R9" s="163"/>
      <c r="S9" s="163"/>
      <c r="T9" s="164"/>
      <c r="U9" s="165"/>
      <c r="V9" s="163"/>
      <c r="W9" s="163"/>
      <c r="X9" s="163"/>
    </row>
    <row r="10" spans="1:24" s="1" customFormat="1" x14ac:dyDescent="0.25">
      <c r="A10" s="56">
        <v>2</v>
      </c>
      <c r="B10" s="241"/>
      <c r="C10" s="57" t="s">
        <v>56</v>
      </c>
      <c r="D10" s="28" t="s">
        <v>14</v>
      </c>
      <c r="E10" s="210">
        <v>14.6</v>
      </c>
      <c r="F10" s="228"/>
      <c r="G10" s="137">
        <v>13.6</v>
      </c>
      <c r="H10" s="141">
        <v>18.3</v>
      </c>
      <c r="I10" s="144">
        <v>17</v>
      </c>
      <c r="K10" s="163"/>
      <c r="L10" s="163"/>
      <c r="M10" s="164"/>
      <c r="N10" s="165"/>
      <c r="O10" s="163"/>
      <c r="P10" s="163"/>
      <c r="Q10" s="163"/>
      <c r="R10" s="163"/>
      <c r="S10" s="163"/>
      <c r="T10" s="164"/>
      <c r="U10" s="165"/>
      <c r="V10" s="163"/>
      <c r="W10" s="163"/>
      <c r="X10" s="163"/>
    </row>
    <row r="11" spans="1:24" s="1" customFormat="1" x14ac:dyDescent="0.25">
      <c r="A11" s="56">
        <v>3</v>
      </c>
      <c r="B11" s="71"/>
      <c r="C11" s="57" t="s">
        <v>57</v>
      </c>
      <c r="D11" s="28" t="s">
        <v>14</v>
      </c>
      <c r="E11" s="210">
        <v>17.2</v>
      </c>
      <c r="F11" s="228"/>
      <c r="G11" s="137">
        <v>16.100000000000001</v>
      </c>
      <c r="H11" s="141">
        <v>21.2</v>
      </c>
      <c r="I11" s="144">
        <v>22.7</v>
      </c>
      <c r="K11" s="163"/>
      <c r="L11" s="163"/>
      <c r="M11" s="164"/>
      <c r="N11" s="165"/>
      <c r="O11" s="163"/>
      <c r="P11" s="163"/>
      <c r="Q11" s="163"/>
      <c r="R11" s="163"/>
      <c r="S11" s="163"/>
      <c r="T11" s="164"/>
      <c r="U11" s="165"/>
      <c r="V11" s="163"/>
      <c r="W11" s="163"/>
      <c r="X11" s="163"/>
    </row>
    <row r="12" spans="1:24" s="1" customFormat="1" x14ac:dyDescent="0.25">
      <c r="A12" s="56">
        <v>4</v>
      </c>
      <c r="B12" s="71"/>
      <c r="C12" s="57" t="s">
        <v>57</v>
      </c>
      <c r="D12" s="37" t="s">
        <v>15</v>
      </c>
      <c r="E12" s="291">
        <v>18.399999999999999</v>
      </c>
      <c r="F12" s="292"/>
      <c r="G12" s="140">
        <v>17.2</v>
      </c>
      <c r="H12" s="145">
        <v>24.4</v>
      </c>
      <c r="I12" s="146">
        <v>22.8</v>
      </c>
      <c r="K12" s="163"/>
      <c r="L12" s="163"/>
      <c r="M12" s="164"/>
      <c r="N12" s="165"/>
      <c r="O12" s="163"/>
      <c r="P12" s="163"/>
      <c r="Q12" s="163"/>
      <c r="R12" s="163"/>
      <c r="S12" s="163"/>
      <c r="T12" s="164"/>
      <c r="U12" s="165"/>
      <c r="V12" s="163"/>
      <c r="W12" s="163"/>
      <c r="X12" s="163"/>
    </row>
    <row r="13" spans="1:24" s="1" customFormat="1" ht="25.5" customHeight="1" x14ac:dyDescent="0.25">
      <c r="A13" s="56"/>
      <c r="B13" s="71"/>
      <c r="C13" s="113"/>
      <c r="D13" s="114"/>
      <c r="E13" s="219" t="s">
        <v>104</v>
      </c>
      <c r="F13" s="220"/>
      <c r="G13" s="91" t="s">
        <v>105</v>
      </c>
      <c r="H13" s="92" t="s">
        <v>104</v>
      </c>
      <c r="I13" s="93" t="s">
        <v>105</v>
      </c>
      <c r="K13" s="163"/>
      <c r="L13" s="163"/>
      <c r="M13" s="163"/>
      <c r="N13" s="165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1" customFormat="1" x14ac:dyDescent="0.25">
      <c r="A14" s="56">
        <v>5</v>
      </c>
      <c r="B14" s="71"/>
      <c r="C14" s="57" t="s">
        <v>58</v>
      </c>
      <c r="D14" s="43" t="s">
        <v>16</v>
      </c>
      <c r="E14" s="269">
        <v>24.5</v>
      </c>
      <c r="F14" s="270"/>
      <c r="G14" s="139">
        <v>22.9</v>
      </c>
      <c r="H14" s="142">
        <v>37.299999999999997</v>
      </c>
      <c r="I14" s="143">
        <v>35.1</v>
      </c>
      <c r="K14" s="163"/>
      <c r="L14" s="163"/>
      <c r="M14" s="164"/>
      <c r="N14" s="165"/>
      <c r="O14" s="163"/>
      <c r="P14" s="163"/>
      <c r="Q14" s="163"/>
      <c r="R14" s="163"/>
      <c r="S14" s="163"/>
      <c r="T14" s="164"/>
      <c r="U14" s="165"/>
      <c r="V14" s="163"/>
      <c r="W14" s="163"/>
      <c r="X14" s="163"/>
    </row>
    <row r="15" spans="1:24" s="1" customFormat="1" x14ac:dyDescent="0.25">
      <c r="A15" s="56">
        <v>6</v>
      </c>
      <c r="B15" s="71"/>
      <c r="C15" s="57" t="s">
        <v>59</v>
      </c>
      <c r="D15" s="28" t="s">
        <v>16</v>
      </c>
      <c r="E15" s="210">
        <v>28.4</v>
      </c>
      <c r="F15" s="228"/>
      <c r="G15" s="137">
        <v>26.5</v>
      </c>
      <c r="H15" s="147">
        <v>43.2</v>
      </c>
      <c r="I15" s="148">
        <v>40.5</v>
      </c>
      <c r="K15" s="163"/>
      <c r="L15" s="163"/>
      <c r="M15" s="164"/>
      <c r="N15" s="165"/>
      <c r="O15" s="163"/>
      <c r="P15" s="163"/>
      <c r="Q15" s="163"/>
      <c r="R15" s="163"/>
      <c r="S15" s="163"/>
      <c r="T15" s="164"/>
      <c r="U15" s="165"/>
      <c r="V15" s="163"/>
      <c r="W15" s="163"/>
      <c r="X15" s="163"/>
    </row>
    <row r="16" spans="1:24" s="1" customFormat="1" ht="24.75" customHeight="1" x14ac:dyDescent="0.25">
      <c r="A16" s="56"/>
      <c r="B16" s="71"/>
      <c r="C16" s="115"/>
      <c r="D16" s="108"/>
      <c r="E16" s="219" t="s">
        <v>106</v>
      </c>
      <c r="F16" s="220"/>
      <c r="G16" s="91" t="s">
        <v>109</v>
      </c>
      <c r="H16" s="92" t="s">
        <v>106</v>
      </c>
      <c r="I16" s="93" t="s">
        <v>109</v>
      </c>
      <c r="K16" s="163"/>
      <c r="L16" s="163"/>
      <c r="M16" s="163"/>
      <c r="N16" s="165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1" customFormat="1" x14ac:dyDescent="0.25">
      <c r="A17" s="56">
        <v>7</v>
      </c>
      <c r="B17" s="71"/>
      <c r="C17" s="57" t="s">
        <v>60</v>
      </c>
      <c r="D17" s="28" t="s">
        <v>17</v>
      </c>
      <c r="E17" s="210">
        <v>44.1</v>
      </c>
      <c r="F17" s="228"/>
      <c r="G17" s="137">
        <v>41.2</v>
      </c>
      <c r="H17" s="147">
        <v>56</v>
      </c>
      <c r="I17" s="149">
        <v>53</v>
      </c>
      <c r="K17" s="163"/>
      <c r="L17" s="163"/>
      <c r="M17" s="164"/>
      <c r="N17" s="165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1" customFormat="1" x14ac:dyDescent="0.25">
      <c r="A18" s="56">
        <v>8</v>
      </c>
      <c r="B18" s="71"/>
      <c r="C18" s="57" t="s">
        <v>61</v>
      </c>
      <c r="D18" s="28" t="s">
        <v>18</v>
      </c>
      <c r="E18" s="210">
        <v>58.7</v>
      </c>
      <c r="F18" s="228"/>
      <c r="G18" s="137">
        <v>54.8</v>
      </c>
      <c r="H18" s="147">
        <v>77.099999999999994</v>
      </c>
      <c r="I18" s="150">
        <v>71.8</v>
      </c>
      <c r="K18" s="163"/>
      <c r="L18" s="163"/>
      <c r="M18" s="164"/>
      <c r="N18" s="165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1" customFormat="1" ht="24.75" customHeight="1" x14ac:dyDescent="0.25">
      <c r="A19" s="56"/>
      <c r="B19" s="71"/>
      <c r="C19" s="115"/>
      <c r="D19" s="108"/>
      <c r="E19" s="219" t="s">
        <v>107</v>
      </c>
      <c r="F19" s="220"/>
      <c r="G19" s="91" t="s">
        <v>108</v>
      </c>
      <c r="H19" s="91" t="s">
        <v>107</v>
      </c>
      <c r="I19" s="93" t="s">
        <v>108</v>
      </c>
      <c r="K19" s="163"/>
      <c r="L19" s="163"/>
      <c r="M19" s="163"/>
      <c r="N19" s="165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1" customFormat="1" x14ac:dyDescent="0.25">
      <c r="A20" s="56">
        <v>9</v>
      </c>
      <c r="B20" s="71"/>
      <c r="C20" s="57" t="s">
        <v>62</v>
      </c>
      <c r="D20" s="28" t="s">
        <v>19</v>
      </c>
      <c r="E20" s="210">
        <v>111.9</v>
      </c>
      <c r="F20" s="271"/>
      <c r="G20" s="141">
        <v>101.7</v>
      </c>
      <c r="H20" s="147">
        <v>130</v>
      </c>
      <c r="I20" s="149">
        <v>121</v>
      </c>
      <c r="K20" s="163"/>
      <c r="L20" s="163"/>
      <c r="M20" s="164"/>
      <c r="N20" s="165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1" customFormat="1" x14ac:dyDescent="0.25">
      <c r="A21" s="56">
        <v>10</v>
      </c>
      <c r="B21" s="71"/>
      <c r="C21" s="57" t="s">
        <v>63</v>
      </c>
      <c r="D21" s="28" t="s">
        <v>20</v>
      </c>
      <c r="E21" s="210">
        <v>141</v>
      </c>
      <c r="F21" s="231"/>
      <c r="G21" s="137">
        <v>130</v>
      </c>
      <c r="H21" s="141">
        <v>170</v>
      </c>
      <c r="I21" s="151">
        <v>155</v>
      </c>
      <c r="K21" s="164"/>
      <c r="L21" s="163"/>
      <c r="M21" s="164"/>
      <c r="N21" s="165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1" customFormat="1" x14ac:dyDescent="0.25">
      <c r="A22" s="56">
        <v>11</v>
      </c>
      <c r="B22" s="71"/>
      <c r="C22" s="57" t="s">
        <v>112</v>
      </c>
      <c r="D22" s="28" t="s">
        <v>21</v>
      </c>
      <c r="E22" s="279" t="s">
        <v>54</v>
      </c>
      <c r="F22" s="280"/>
      <c r="G22" s="34" t="s">
        <v>54</v>
      </c>
      <c r="H22" s="29" t="s">
        <v>54</v>
      </c>
      <c r="I22" s="83" t="s">
        <v>54</v>
      </c>
      <c r="K22" s="163"/>
      <c r="L22" s="163"/>
      <c r="M22" s="164"/>
      <c r="N22" s="165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1" customFormat="1" x14ac:dyDescent="0.25">
      <c r="A23" s="26">
        <v>12</v>
      </c>
      <c r="B23" s="61"/>
      <c r="C23" s="57" t="s">
        <v>79</v>
      </c>
      <c r="D23" s="28" t="s">
        <v>21</v>
      </c>
      <c r="E23" s="210">
        <v>197.8</v>
      </c>
      <c r="F23" s="228"/>
      <c r="G23" s="137">
        <v>180.8</v>
      </c>
      <c r="H23" s="141">
        <v>240</v>
      </c>
      <c r="I23" s="146">
        <v>220</v>
      </c>
      <c r="K23" s="164"/>
      <c r="L23" s="163"/>
      <c r="M23" s="164"/>
      <c r="N23" s="165"/>
      <c r="O23" s="163"/>
      <c r="P23" s="163"/>
      <c r="Q23" s="163"/>
      <c r="R23" s="163"/>
      <c r="S23" s="163"/>
      <c r="T23" s="163"/>
      <c r="U23" s="163"/>
      <c r="V23" s="163"/>
      <c r="W23" s="163"/>
      <c r="X23" s="163"/>
    </row>
    <row r="24" spans="1:24" s="1" customFormat="1" ht="18.75" hidden="1" x14ac:dyDescent="0.3">
      <c r="A24" s="272" t="s">
        <v>3</v>
      </c>
      <c r="B24" s="272"/>
      <c r="C24" s="272"/>
      <c r="D24" s="272"/>
      <c r="E24" s="272"/>
      <c r="F24" s="273"/>
      <c r="G24" s="22"/>
      <c r="H24" s="68"/>
      <c r="I24" s="84"/>
      <c r="K24" s="163"/>
      <c r="L24" s="163"/>
      <c r="M24" s="163"/>
      <c r="N24" s="165"/>
      <c r="O24" s="163"/>
      <c r="P24" s="163"/>
      <c r="Q24" s="163"/>
      <c r="R24" s="163"/>
      <c r="S24" s="163"/>
      <c r="T24" s="163"/>
      <c r="U24" s="163"/>
      <c r="V24" s="163"/>
      <c r="W24" s="163"/>
      <c r="X24" s="163"/>
    </row>
    <row r="25" spans="1:24" s="1" customFormat="1" ht="15.75" hidden="1" x14ac:dyDescent="0.25">
      <c r="A25" s="7">
        <v>21</v>
      </c>
      <c r="B25" s="274"/>
      <c r="C25" s="8" t="s">
        <v>4</v>
      </c>
      <c r="D25" s="9" t="s">
        <v>30</v>
      </c>
      <c r="E25" s="6">
        <v>6</v>
      </c>
      <c r="F25" s="15"/>
      <c r="G25" s="23"/>
      <c r="H25" s="69"/>
      <c r="I25" s="84"/>
      <c r="K25" s="163"/>
      <c r="L25" s="163"/>
      <c r="M25" s="163"/>
      <c r="N25" s="165"/>
      <c r="O25" s="163"/>
      <c r="P25" s="163"/>
      <c r="Q25" s="163"/>
      <c r="R25" s="163"/>
      <c r="S25" s="163"/>
      <c r="T25" s="163"/>
      <c r="U25" s="163"/>
      <c r="V25" s="163"/>
      <c r="W25" s="163"/>
      <c r="X25" s="163"/>
    </row>
    <row r="26" spans="1:24" s="1" customFormat="1" ht="15.75" hidden="1" x14ac:dyDescent="0.25">
      <c r="A26" s="10">
        <v>22</v>
      </c>
      <c r="B26" s="275"/>
      <c r="C26" s="3" t="s">
        <v>33</v>
      </c>
      <c r="D26" s="4" t="s">
        <v>22</v>
      </c>
      <c r="E26" s="5">
        <v>6.9</v>
      </c>
      <c r="F26" s="13"/>
      <c r="G26" s="13"/>
      <c r="H26" s="69"/>
      <c r="I26" s="84"/>
      <c r="K26" s="163"/>
      <c r="L26" s="163"/>
      <c r="M26" s="163"/>
      <c r="N26" s="165"/>
      <c r="O26" s="163"/>
      <c r="P26" s="163"/>
      <c r="Q26" s="163"/>
      <c r="R26" s="163"/>
      <c r="S26" s="163"/>
      <c r="T26" s="163"/>
      <c r="U26" s="163"/>
      <c r="V26" s="163"/>
      <c r="W26" s="163"/>
      <c r="X26" s="163"/>
    </row>
    <row r="27" spans="1:24" s="1" customFormat="1" ht="15.75" hidden="1" x14ac:dyDescent="0.25">
      <c r="A27" s="10">
        <v>23</v>
      </c>
      <c r="B27" s="275"/>
      <c r="C27" s="3" t="s">
        <v>7</v>
      </c>
      <c r="D27" s="4" t="s">
        <v>22</v>
      </c>
      <c r="E27" s="5">
        <v>7</v>
      </c>
      <c r="F27" s="13"/>
      <c r="G27" s="13"/>
      <c r="H27" s="69"/>
      <c r="I27" s="84"/>
      <c r="K27" s="163"/>
      <c r="L27" s="163"/>
      <c r="M27" s="163"/>
      <c r="N27" s="165"/>
      <c r="O27" s="163"/>
      <c r="P27" s="163"/>
      <c r="Q27" s="163"/>
      <c r="R27" s="163"/>
      <c r="S27" s="163"/>
      <c r="T27" s="163"/>
      <c r="U27" s="163"/>
      <c r="V27" s="163"/>
      <c r="W27" s="163"/>
      <c r="X27" s="163"/>
    </row>
    <row r="28" spans="1:24" s="1" customFormat="1" ht="15.75" hidden="1" x14ac:dyDescent="0.25">
      <c r="A28" s="10">
        <v>24</v>
      </c>
      <c r="B28" s="275"/>
      <c r="C28" s="3" t="s">
        <v>34</v>
      </c>
      <c r="D28" s="4" t="s">
        <v>23</v>
      </c>
      <c r="E28" s="5">
        <v>8.5</v>
      </c>
      <c r="F28" s="13"/>
      <c r="G28" s="13"/>
      <c r="H28" s="69"/>
      <c r="I28" s="84"/>
      <c r="K28" s="163"/>
      <c r="L28" s="163"/>
      <c r="M28" s="163"/>
      <c r="N28" s="165"/>
      <c r="O28" s="163"/>
      <c r="P28" s="163"/>
      <c r="Q28" s="163"/>
      <c r="R28" s="163"/>
      <c r="S28" s="163"/>
      <c r="T28" s="163"/>
      <c r="U28" s="163"/>
      <c r="V28" s="163"/>
      <c r="W28" s="163"/>
      <c r="X28" s="163"/>
    </row>
    <row r="29" spans="1:24" s="1" customFormat="1" ht="15.75" hidden="1" x14ac:dyDescent="0.25">
      <c r="A29" s="10">
        <v>25</v>
      </c>
      <c r="B29" s="275"/>
      <c r="C29" s="3" t="s">
        <v>5</v>
      </c>
      <c r="D29" s="4" t="s">
        <v>23</v>
      </c>
      <c r="E29" s="5">
        <v>10.5</v>
      </c>
      <c r="F29" s="13"/>
      <c r="G29" s="13"/>
      <c r="H29" s="69"/>
      <c r="I29" s="84"/>
      <c r="K29" s="163"/>
      <c r="L29" s="163"/>
      <c r="M29" s="163"/>
      <c r="N29" s="165"/>
      <c r="O29" s="163"/>
      <c r="P29" s="163"/>
      <c r="Q29" s="163"/>
      <c r="R29" s="163"/>
      <c r="S29" s="163"/>
      <c r="T29" s="163"/>
      <c r="U29" s="163"/>
      <c r="V29" s="163"/>
      <c r="W29" s="163"/>
      <c r="X29" s="163"/>
    </row>
    <row r="30" spans="1:24" s="1" customFormat="1" ht="15.75" hidden="1" x14ac:dyDescent="0.25">
      <c r="A30" s="10">
        <v>26</v>
      </c>
      <c r="B30" s="275"/>
      <c r="C30" s="3" t="s">
        <v>5</v>
      </c>
      <c r="D30" s="4" t="s">
        <v>24</v>
      </c>
      <c r="E30" s="5">
        <v>12</v>
      </c>
      <c r="F30" s="13"/>
      <c r="G30" s="13"/>
      <c r="H30" s="69"/>
      <c r="I30" s="84"/>
      <c r="K30" s="163"/>
      <c r="L30" s="163"/>
      <c r="M30" s="163"/>
      <c r="N30" s="165"/>
      <c r="O30" s="163"/>
      <c r="P30" s="163"/>
      <c r="Q30" s="163"/>
      <c r="R30" s="163"/>
      <c r="S30" s="163"/>
      <c r="T30" s="163"/>
      <c r="U30" s="163"/>
      <c r="V30" s="163"/>
      <c r="W30" s="163"/>
      <c r="X30" s="163"/>
    </row>
    <row r="31" spans="1:24" s="1" customFormat="1" ht="15.75" hidden="1" x14ac:dyDescent="0.25">
      <c r="A31" s="10">
        <v>27</v>
      </c>
      <c r="B31" s="275"/>
      <c r="C31" s="3" t="s">
        <v>6</v>
      </c>
      <c r="D31" s="4" t="s">
        <v>24</v>
      </c>
      <c r="E31" s="5">
        <v>12.8</v>
      </c>
      <c r="F31" s="13"/>
      <c r="G31" s="13"/>
      <c r="H31" s="69"/>
      <c r="I31" s="84"/>
      <c r="K31" s="163"/>
      <c r="L31" s="163"/>
      <c r="M31" s="163"/>
      <c r="N31" s="165"/>
      <c r="O31" s="163"/>
      <c r="P31" s="163"/>
      <c r="Q31" s="163"/>
      <c r="R31" s="163"/>
      <c r="S31" s="163"/>
      <c r="T31" s="163"/>
      <c r="U31" s="163"/>
      <c r="V31" s="163"/>
      <c r="W31" s="163"/>
      <c r="X31" s="163"/>
    </row>
    <row r="32" spans="1:24" s="1" customFormat="1" ht="15.75" hidden="1" x14ac:dyDescent="0.25">
      <c r="A32" s="10">
        <v>28</v>
      </c>
      <c r="B32" s="275"/>
      <c r="C32" s="3" t="s">
        <v>35</v>
      </c>
      <c r="D32" s="4" t="s">
        <v>25</v>
      </c>
      <c r="E32" s="5">
        <v>15</v>
      </c>
      <c r="F32" s="13"/>
      <c r="G32" s="13"/>
      <c r="H32" s="69"/>
      <c r="I32" s="84"/>
      <c r="K32" s="163"/>
      <c r="L32" s="163"/>
      <c r="M32" s="163"/>
      <c r="N32" s="165"/>
      <c r="O32" s="163"/>
      <c r="P32" s="163"/>
      <c r="Q32" s="163"/>
      <c r="R32" s="163"/>
      <c r="S32" s="163"/>
      <c r="T32" s="163"/>
      <c r="U32" s="163"/>
      <c r="V32" s="163"/>
      <c r="W32" s="163"/>
      <c r="X32" s="163"/>
    </row>
    <row r="33" spans="1:24" s="1" customFormat="1" ht="15.75" hidden="1" x14ac:dyDescent="0.25">
      <c r="A33" s="10">
        <v>29</v>
      </c>
      <c r="B33" s="275"/>
      <c r="C33" s="3" t="s">
        <v>8</v>
      </c>
      <c r="D33" s="4" t="s">
        <v>26</v>
      </c>
      <c r="E33" s="5">
        <v>19</v>
      </c>
      <c r="F33" s="13"/>
      <c r="G33" s="13"/>
      <c r="H33" s="69"/>
      <c r="I33" s="84"/>
      <c r="K33" s="163"/>
      <c r="L33" s="163"/>
      <c r="M33" s="163"/>
      <c r="N33" s="165"/>
      <c r="O33" s="163"/>
      <c r="P33" s="163"/>
      <c r="Q33" s="163"/>
      <c r="R33" s="163"/>
      <c r="S33" s="163"/>
      <c r="T33" s="163"/>
      <c r="U33" s="163"/>
      <c r="V33" s="163"/>
      <c r="W33" s="163"/>
      <c r="X33" s="163"/>
    </row>
    <row r="34" spans="1:24" s="1" customFormat="1" ht="15.75" hidden="1" x14ac:dyDescent="0.25">
      <c r="A34" s="10">
        <v>30</v>
      </c>
      <c r="B34" s="275"/>
      <c r="C34" s="3" t="s">
        <v>9</v>
      </c>
      <c r="D34" s="4" t="s">
        <v>27</v>
      </c>
      <c r="E34" s="5">
        <v>25</v>
      </c>
      <c r="F34" s="13"/>
      <c r="G34" s="13"/>
      <c r="H34" s="69"/>
      <c r="I34" s="84"/>
      <c r="K34" s="163"/>
      <c r="L34" s="163"/>
      <c r="M34" s="163"/>
      <c r="N34" s="165"/>
      <c r="O34" s="163"/>
      <c r="P34" s="163"/>
      <c r="Q34" s="163"/>
      <c r="R34" s="163"/>
      <c r="S34" s="163"/>
      <c r="T34" s="163"/>
      <c r="U34" s="163"/>
      <c r="V34" s="163"/>
      <c r="W34" s="163"/>
      <c r="X34" s="163"/>
    </row>
    <row r="35" spans="1:24" s="1" customFormat="1" ht="15.75" hidden="1" x14ac:dyDescent="0.25">
      <c r="A35" s="10">
        <v>31</v>
      </c>
      <c r="B35" s="275"/>
      <c r="C35" s="3" t="s">
        <v>10</v>
      </c>
      <c r="D35" s="4" t="s">
        <v>28</v>
      </c>
      <c r="E35" s="5">
        <v>75</v>
      </c>
      <c r="F35" s="13"/>
      <c r="G35" s="13"/>
      <c r="H35" s="69"/>
      <c r="I35" s="84"/>
      <c r="K35" s="163"/>
      <c r="L35" s="163"/>
      <c r="M35" s="163"/>
      <c r="N35" s="165"/>
      <c r="O35" s="163"/>
      <c r="P35" s="163"/>
      <c r="Q35" s="163"/>
      <c r="R35" s="163"/>
      <c r="S35" s="163"/>
      <c r="T35" s="163"/>
      <c r="U35" s="163"/>
      <c r="V35" s="163"/>
      <c r="W35" s="163"/>
      <c r="X35" s="163"/>
    </row>
    <row r="36" spans="1:24" s="1" customFormat="1" ht="15.75" hidden="1" x14ac:dyDescent="0.25">
      <c r="A36" s="10">
        <v>32</v>
      </c>
      <c r="B36" s="275"/>
      <c r="C36" s="3" t="s">
        <v>11</v>
      </c>
      <c r="D36" s="4" t="s">
        <v>28</v>
      </c>
      <c r="E36" s="5">
        <v>95</v>
      </c>
      <c r="F36" s="13"/>
      <c r="G36" s="13"/>
      <c r="H36" s="69"/>
      <c r="I36" s="84"/>
      <c r="K36" s="163"/>
      <c r="L36" s="163"/>
      <c r="M36" s="163"/>
      <c r="N36" s="165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1" customFormat="1" ht="15.75" hidden="1" x14ac:dyDescent="0.25">
      <c r="A37" s="21">
        <v>33</v>
      </c>
      <c r="B37" s="276"/>
      <c r="C37" s="19" t="s">
        <v>12</v>
      </c>
      <c r="D37" s="20" t="s">
        <v>29</v>
      </c>
      <c r="E37" s="47">
        <v>110</v>
      </c>
      <c r="F37" s="18"/>
      <c r="G37" s="18"/>
      <c r="H37" s="70"/>
      <c r="I37" s="84"/>
      <c r="K37" s="163"/>
      <c r="L37" s="163"/>
      <c r="M37" s="163"/>
      <c r="N37" s="165"/>
      <c r="O37" s="163"/>
      <c r="P37" s="163"/>
      <c r="Q37" s="163"/>
      <c r="R37" s="163"/>
      <c r="S37" s="163"/>
      <c r="T37" s="163"/>
      <c r="U37" s="163"/>
      <c r="V37" s="163"/>
      <c r="W37" s="163"/>
      <c r="X37" s="163"/>
    </row>
    <row r="38" spans="1:24" s="1" customFormat="1" ht="15.75" customHeight="1" x14ac:dyDescent="0.25">
      <c r="A38" s="26">
        <v>13</v>
      </c>
      <c r="B38" s="73"/>
      <c r="C38" s="27" t="s">
        <v>110</v>
      </c>
      <c r="D38" s="52" t="s">
        <v>111</v>
      </c>
      <c r="E38" s="277" t="s">
        <v>54</v>
      </c>
      <c r="F38" s="278"/>
      <c r="G38" s="72" t="s">
        <v>54</v>
      </c>
      <c r="H38" s="82" t="s">
        <v>54</v>
      </c>
      <c r="I38" s="85" t="s">
        <v>54</v>
      </c>
      <c r="K38" s="163"/>
      <c r="L38" s="163"/>
      <c r="M38" s="163"/>
      <c r="N38" s="165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1" customFormat="1" x14ac:dyDescent="0.25">
      <c r="A39" s="236" t="s">
        <v>83</v>
      </c>
      <c r="B39" s="237"/>
      <c r="C39" s="237"/>
      <c r="D39" s="237"/>
      <c r="E39" s="237"/>
      <c r="F39" s="237"/>
      <c r="G39" s="237"/>
      <c r="H39" s="237"/>
      <c r="I39" s="238"/>
      <c r="J39" s="17"/>
      <c r="K39" s="134"/>
      <c r="L39" s="134"/>
      <c r="M39" s="134"/>
      <c r="N39" s="165"/>
      <c r="O39" s="163"/>
      <c r="P39" s="163"/>
      <c r="Q39" s="134"/>
      <c r="R39" s="163"/>
      <c r="S39" s="163"/>
      <c r="T39" s="163"/>
      <c r="U39" s="163"/>
      <c r="V39" s="163"/>
      <c r="W39" s="163"/>
      <c r="X39" s="163"/>
    </row>
    <row r="40" spans="1:24" s="1" customFormat="1" ht="24.75" customHeight="1" x14ac:dyDescent="0.25">
      <c r="A40" s="58"/>
      <c r="B40" s="110"/>
      <c r="C40" s="109"/>
      <c r="D40" s="109"/>
      <c r="E40" s="214" t="s">
        <v>95</v>
      </c>
      <c r="F40" s="215"/>
      <c r="G40" s="94" t="s">
        <v>96</v>
      </c>
      <c r="H40" s="95" t="s">
        <v>95</v>
      </c>
      <c r="I40" s="96" t="s">
        <v>96</v>
      </c>
      <c r="J40" s="17"/>
      <c r="K40" s="134"/>
      <c r="L40" s="134"/>
      <c r="M40" s="134"/>
      <c r="N40" s="165"/>
      <c r="O40" s="163"/>
      <c r="P40" s="163"/>
      <c r="Q40" s="134"/>
      <c r="R40" s="163"/>
      <c r="S40" s="163"/>
      <c r="T40" s="163"/>
      <c r="U40" s="163"/>
      <c r="V40" s="163"/>
      <c r="W40" s="163"/>
      <c r="X40" s="163"/>
    </row>
    <row r="41" spans="1:24" s="1" customFormat="1" ht="15.75" customHeight="1" x14ac:dyDescent="0.25">
      <c r="A41" s="65">
        <v>14</v>
      </c>
      <c r="B41" s="62"/>
      <c r="C41" s="63" t="s">
        <v>64</v>
      </c>
      <c r="D41" s="64" t="s">
        <v>23</v>
      </c>
      <c r="E41" s="223">
        <v>6.9</v>
      </c>
      <c r="F41" s="224"/>
      <c r="G41" s="135">
        <v>6.5</v>
      </c>
      <c r="H41" s="152">
        <v>8.3000000000000007</v>
      </c>
      <c r="I41" s="153">
        <v>7.8</v>
      </c>
      <c r="J41" s="17"/>
      <c r="K41" s="163"/>
      <c r="L41" s="134"/>
      <c r="M41" s="166"/>
      <c r="N41" s="165"/>
      <c r="O41" s="163"/>
      <c r="P41" s="163"/>
      <c r="Q41" s="134"/>
      <c r="R41" s="163"/>
      <c r="S41" s="163"/>
      <c r="T41" s="163"/>
      <c r="U41" s="163"/>
      <c r="V41" s="163"/>
      <c r="W41" s="163"/>
      <c r="X41" s="163"/>
    </row>
    <row r="42" spans="1:24" s="1" customFormat="1" x14ac:dyDescent="0.25">
      <c r="A42" s="26">
        <v>16</v>
      </c>
      <c r="B42" s="33"/>
      <c r="C42" s="27" t="s">
        <v>65</v>
      </c>
      <c r="D42" s="28" t="s">
        <v>23</v>
      </c>
      <c r="E42" s="216">
        <v>8.1999999999999993</v>
      </c>
      <c r="F42" s="217"/>
      <c r="G42" s="136">
        <v>7.9</v>
      </c>
      <c r="H42" s="141">
        <v>10.4</v>
      </c>
      <c r="I42" s="144">
        <v>9.6999999999999993</v>
      </c>
      <c r="J42" s="14"/>
      <c r="K42" s="163"/>
      <c r="L42" s="167"/>
      <c r="M42" s="168"/>
      <c r="N42" s="165"/>
      <c r="O42" s="163"/>
      <c r="P42" s="163"/>
      <c r="Q42" s="169"/>
      <c r="R42" s="163"/>
      <c r="S42" s="163"/>
      <c r="T42" s="163"/>
      <c r="U42" s="163"/>
      <c r="V42" s="163"/>
      <c r="W42" s="163"/>
      <c r="X42" s="163"/>
    </row>
    <row r="43" spans="1:24" s="1" customFormat="1" x14ac:dyDescent="0.25">
      <c r="A43" s="26">
        <v>17</v>
      </c>
      <c r="B43" s="33"/>
      <c r="C43" s="27" t="s">
        <v>65</v>
      </c>
      <c r="D43" s="28" t="s">
        <v>21</v>
      </c>
      <c r="E43" s="210">
        <v>27.6</v>
      </c>
      <c r="F43" s="228"/>
      <c r="G43" s="137">
        <v>25.9</v>
      </c>
      <c r="H43" s="141">
        <v>36</v>
      </c>
      <c r="I43" s="144">
        <v>33.799999999999997</v>
      </c>
      <c r="J43" s="14"/>
      <c r="K43" s="163"/>
      <c r="L43" s="167"/>
      <c r="M43" s="168"/>
      <c r="N43" s="165"/>
      <c r="O43" s="163"/>
      <c r="P43" s="163"/>
      <c r="Q43" s="169"/>
      <c r="R43" s="163"/>
      <c r="S43" s="163"/>
      <c r="T43" s="163"/>
      <c r="U43" s="163"/>
      <c r="V43" s="163"/>
      <c r="W43" s="163"/>
      <c r="X43" s="163"/>
    </row>
    <row r="44" spans="1:24" s="1" customFormat="1" ht="22.5" customHeight="1" x14ac:dyDescent="0.25">
      <c r="A44" s="26"/>
      <c r="B44" s="33"/>
      <c r="C44" s="107"/>
      <c r="D44" s="108"/>
      <c r="E44" s="221" t="s">
        <v>97</v>
      </c>
      <c r="F44" s="222"/>
      <c r="G44" s="97" t="s">
        <v>98</v>
      </c>
      <c r="H44" s="98" t="s">
        <v>97</v>
      </c>
      <c r="I44" s="99" t="s">
        <v>98</v>
      </c>
      <c r="J44" s="14"/>
      <c r="K44" s="134"/>
      <c r="L44" s="167"/>
      <c r="M44" s="168"/>
      <c r="N44" s="165"/>
      <c r="O44" s="163"/>
      <c r="P44" s="163"/>
      <c r="Q44" s="169"/>
      <c r="R44" s="163"/>
      <c r="S44" s="163"/>
      <c r="T44" s="163"/>
      <c r="U44" s="163"/>
      <c r="V44" s="163"/>
      <c r="W44" s="163"/>
      <c r="X44" s="163"/>
    </row>
    <row r="45" spans="1:24" s="1" customFormat="1" x14ac:dyDescent="0.25">
      <c r="A45" s="26">
        <v>18</v>
      </c>
      <c r="B45" s="33"/>
      <c r="C45" s="27" t="s">
        <v>66</v>
      </c>
      <c r="D45" s="28" t="s">
        <v>23</v>
      </c>
      <c r="E45" s="210">
        <v>10.9</v>
      </c>
      <c r="F45" s="228"/>
      <c r="G45" s="137">
        <v>9.9</v>
      </c>
      <c r="H45" s="147">
        <v>15.9</v>
      </c>
      <c r="I45" s="154">
        <v>14.8</v>
      </c>
      <c r="J45" s="14"/>
      <c r="K45" s="163"/>
      <c r="L45" s="167"/>
      <c r="M45" s="168"/>
      <c r="N45" s="165"/>
      <c r="O45" s="163"/>
      <c r="P45" s="163"/>
      <c r="Q45" s="169"/>
      <c r="R45" s="163"/>
      <c r="S45" s="163"/>
      <c r="T45" s="163"/>
      <c r="U45" s="163"/>
      <c r="V45" s="163"/>
      <c r="W45" s="163"/>
      <c r="X45" s="163"/>
    </row>
    <row r="46" spans="1:24" s="1" customFormat="1" x14ac:dyDescent="0.25">
      <c r="A46" s="26">
        <v>19</v>
      </c>
      <c r="B46" s="33"/>
      <c r="C46" s="27" t="s">
        <v>66</v>
      </c>
      <c r="D46" s="28" t="s">
        <v>82</v>
      </c>
      <c r="E46" s="210">
        <v>22.1</v>
      </c>
      <c r="F46" s="228"/>
      <c r="G46" s="137">
        <v>20.6</v>
      </c>
      <c r="H46" s="141">
        <v>29</v>
      </c>
      <c r="I46" s="144">
        <v>26.7</v>
      </c>
      <c r="J46" s="14"/>
      <c r="K46" s="163"/>
      <c r="L46" s="167"/>
      <c r="M46" s="168"/>
      <c r="N46" s="165"/>
      <c r="O46" s="163"/>
      <c r="P46" s="163"/>
      <c r="Q46" s="169"/>
      <c r="R46" s="163"/>
      <c r="S46" s="163"/>
      <c r="T46" s="163"/>
      <c r="U46" s="163"/>
      <c r="V46" s="163"/>
      <c r="W46" s="163"/>
      <c r="X46" s="163"/>
    </row>
    <row r="47" spans="1:24" s="1" customFormat="1" x14ac:dyDescent="0.25">
      <c r="A47" s="26">
        <v>20</v>
      </c>
      <c r="B47" s="33"/>
      <c r="C47" s="44" t="s">
        <v>67</v>
      </c>
      <c r="D47" s="28" t="s">
        <v>24</v>
      </c>
      <c r="E47" s="210">
        <v>17</v>
      </c>
      <c r="F47" s="228"/>
      <c r="G47" s="137">
        <v>15.9</v>
      </c>
      <c r="H47" s="147">
        <v>18.5</v>
      </c>
      <c r="I47" s="154">
        <v>17.5</v>
      </c>
      <c r="J47" s="14"/>
      <c r="K47" s="163"/>
      <c r="L47" s="167"/>
      <c r="M47" s="168"/>
      <c r="N47" s="165"/>
      <c r="O47" s="163"/>
      <c r="P47" s="163"/>
      <c r="Q47" s="169"/>
      <c r="R47" s="163"/>
      <c r="S47" s="163"/>
      <c r="T47" s="163"/>
      <c r="U47" s="163"/>
      <c r="V47" s="163"/>
      <c r="W47" s="163"/>
      <c r="X47" s="163"/>
    </row>
    <row r="48" spans="1:24" s="1" customFormat="1" x14ac:dyDescent="0.25">
      <c r="A48" s="26">
        <v>21</v>
      </c>
      <c r="B48" s="33"/>
      <c r="C48" s="27" t="s">
        <v>140</v>
      </c>
      <c r="D48" s="28" t="s">
        <v>25</v>
      </c>
      <c r="E48" s="210">
        <v>21.6</v>
      </c>
      <c r="F48" s="228"/>
      <c r="G48" s="137">
        <v>20.5</v>
      </c>
      <c r="H48" s="147">
        <v>26</v>
      </c>
      <c r="I48" s="154">
        <v>24</v>
      </c>
      <c r="J48" s="14"/>
      <c r="K48" s="163"/>
      <c r="L48" s="167"/>
      <c r="M48" s="168"/>
      <c r="N48" s="165"/>
      <c r="O48" s="163"/>
      <c r="P48" s="163"/>
      <c r="Q48" s="169"/>
      <c r="R48" s="163"/>
      <c r="S48" s="163"/>
      <c r="T48" s="163"/>
      <c r="U48" s="163"/>
      <c r="V48" s="163"/>
      <c r="W48" s="163"/>
      <c r="X48" s="163"/>
    </row>
    <row r="49" spans="1:24" s="1" customFormat="1" x14ac:dyDescent="0.25">
      <c r="A49" s="26">
        <v>22</v>
      </c>
      <c r="B49" s="33"/>
      <c r="C49" s="27" t="s">
        <v>68</v>
      </c>
      <c r="D49" s="28" t="s">
        <v>26</v>
      </c>
      <c r="E49" s="210">
        <v>24.1</v>
      </c>
      <c r="F49" s="228"/>
      <c r="G49" s="137">
        <v>22.5</v>
      </c>
      <c r="H49" s="147">
        <v>33.700000000000003</v>
      </c>
      <c r="I49" s="154">
        <v>31.3</v>
      </c>
      <c r="J49" s="14"/>
      <c r="K49" s="163"/>
      <c r="L49" s="167"/>
      <c r="M49" s="168"/>
      <c r="N49" s="165"/>
      <c r="O49" s="163"/>
      <c r="P49" s="163"/>
      <c r="Q49" s="169"/>
      <c r="R49" s="163"/>
      <c r="S49" s="163"/>
      <c r="T49" s="163"/>
      <c r="U49" s="163"/>
      <c r="V49" s="163"/>
      <c r="W49" s="163"/>
      <c r="X49" s="163"/>
    </row>
    <row r="50" spans="1:24" s="1" customFormat="1" x14ac:dyDescent="0.25">
      <c r="A50" s="26">
        <v>23</v>
      </c>
      <c r="B50" s="33"/>
      <c r="C50" s="27" t="s">
        <v>68</v>
      </c>
      <c r="D50" s="28" t="s">
        <v>55</v>
      </c>
      <c r="E50" s="210">
        <v>27.3</v>
      </c>
      <c r="F50" s="228"/>
      <c r="G50" s="137">
        <v>25.3</v>
      </c>
      <c r="H50" s="147">
        <v>38.4</v>
      </c>
      <c r="I50" s="148">
        <v>35.6</v>
      </c>
      <c r="J50" s="14"/>
      <c r="K50" s="163"/>
      <c r="L50" s="167"/>
      <c r="M50" s="168"/>
      <c r="N50" s="165"/>
      <c r="O50" s="163"/>
      <c r="P50" s="163"/>
      <c r="Q50" s="169"/>
      <c r="R50" s="163"/>
      <c r="S50" s="163"/>
      <c r="T50" s="163"/>
      <c r="U50" s="163"/>
      <c r="V50" s="163"/>
      <c r="W50" s="163"/>
      <c r="X50" s="163"/>
    </row>
    <row r="51" spans="1:24" s="1" customFormat="1" ht="26.25" customHeight="1" x14ac:dyDescent="0.25">
      <c r="A51" s="26"/>
      <c r="B51" s="33"/>
      <c r="C51" s="107"/>
      <c r="D51" s="108"/>
      <c r="E51" s="219" t="s">
        <v>137</v>
      </c>
      <c r="F51" s="220"/>
      <c r="G51" s="91" t="s">
        <v>138</v>
      </c>
      <c r="H51" s="92" t="s">
        <v>137</v>
      </c>
      <c r="I51" s="100" t="s">
        <v>139</v>
      </c>
      <c r="J51" s="14"/>
      <c r="K51" s="134"/>
      <c r="L51" s="167"/>
      <c r="M51" s="168"/>
      <c r="N51" s="165"/>
      <c r="O51" s="163"/>
      <c r="P51" s="163"/>
      <c r="Q51" s="169"/>
      <c r="R51" s="163"/>
      <c r="S51" s="163"/>
      <c r="T51" s="163"/>
      <c r="U51" s="163"/>
      <c r="V51" s="163"/>
      <c r="W51" s="163"/>
      <c r="X51" s="163"/>
    </row>
    <row r="52" spans="1:24" s="1" customFormat="1" x14ac:dyDescent="0.25">
      <c r="A52" s="26">
        <v>24</v>
      </c>
      <c r="B52" s="33"/>
      <c r="C52" s="27" t="s">
        <v>99</v>
      </c>
      <c r="D52" s="28" t="s">
        <v>27</v>
      </c>
      <c r="E52" s="210">
        <v>39</v>
      </c>
      <c r="F52" s="228"/>
      <c r="G52" s="137">
        <v>35</v>
      </c>
      <c r="H52" s="147">
        <v>50</v>
      </c>
      <c r="I52" s="149">
        <v>46.5</v>
      </c>
      <c r="J52" s="14"/>
      <c r="K52" s="134"/>
      <c r="L52" s="167"/>
      <c r="M52" s="168"/>
      <c r="N52" s="165"/>
      <c r="O52" s="163"/>
      <c r="P52" s="163"/>
      <c r="Q52" s="169"/>
      <c r="R52" s="163"/>
      <c r="S52" s="163"/>
      <c r="T52" s="163"/>
      <c r="U52" s="163"/>
      <c r="V52" s="163"/>
      <c r="W52" s="163"/>
      <c r="X52" s="163"/>
    </row>
    <row r="53" spans="1:24" s="1" customFormat="1" x14ac:dyDescent="0.25">
      <c r="A53" s="26">
        <v>25</v>
      </c>
      <c r="B53" s="33"/>
      <c r="C53" s="27" t="s">
        <v>100</v>
      </c>
      <c r="D53" s="28" t="s">
        <v>31</v>
      </c>
      <c r="E53" s="210">
        <v>54.2</v>
      </c>
      <c r="F53" s="228"/>
      <c r="G53" s="137">
        <v>50.5</v>
      </c>
      <c r="H53" s="141">
        <v>73</v>
      </c>
      <c r="I53" s="144">
        <v>67.400000000000006</v>
      </c>
      <c r="J53" s="14"/>
      <c r="K53" s="134"/>
      <c r="L53" s="167"/>
      <c r="M53" s="168"/>
      <c r="N53" s="165"/>
      <c r="O53" s="163"/>
      <c r="P53" s="163"/>
      <c r="Q53" s="169"/>
      <c r="R53" s="163"/>
      <c r="S53" s="163"/>
      <c r="T53" s="163"/>
      <c r="U53" s="163"/>
      <c r="V53" s="163"/>
      <c r="W53" s="163"/>
      <c r="X53" s="163"/>
    </row>
    <row r="54" spans="1:24" s="1" customFormat="1" x14ac:dyDescent="0.25">
      <c r="A54" s="26">
        <v>26</v>
      </c>
      <c r="B54" s="40"/>
      <c r="C54" s="27" t="s">
        <v>69</v>
      </c>
      <c r="D54" s="55" t="s">
        <v>29</v>
      </c>
      <c r="E54" s="187" t="s">
        <v>54</v>
      </c>
      <c r="F54" s="232"/>
      <c r="G54" s="66" t="s">
        <v>54</v>
      </c>
      <c r="H54" s="25" t="s">
        <v>54</v>
      </c>
      <c r="I54" s="48" t="s">
        <v>54</v>
      </c>
      <c r="J54" s="14"/>
      <c r="K54" s="134"/>
      <c r="L54" s="167"/>
      <c r="M54" s="168"/>
      <c r="N54" s="165"/>
      <c r="O54" s="163"/>
      <c r="P54" s="163"/>
      <c r="Q54" s="169"/>
      <c r="R54" s="163"/>
      <c r="S54" s="163"/>
      <c r="T54" s="163"/>
      <c r="U54" s="163"/>
      <c r="V54" s="163"/>
      <c r="W54" s="163"/>
      <c r="X54" s="163"/>
    </row>
    <row r="55" spans="1:24" s="1" customFormat="1" x14ac:dyDescent="0.25">
      <c r="A55" s="35">
        <v>27</v>
      </c>
      <c r="B55" s="261"/>
      <c r="C55" s="36" t="s">
        <v>80</v>
      </c>
      <c r="D55" s="67" t="s">
        <v>81</v>
      </c>
      <c r="E55" s="259">
        <v>92</v>
      </c>
      <c r="F55" s="259"/>
      <c r="G55" s="138">
        <v>85</v>
      </c>
      <c r="H55" s="138">
        <v>115</v>
      </c>
      <c r="I55" s="146">
        <v>105</v>
      </c>
      <c r="J55" s="14"/>
      <c r="K55" s="134"/>
      <c r="L55" s="167"/>
      <c r="M55" s="168"/>
      <c r="N55" s="165"/>
      <c r="O55" s="163"/>
      <c r="P55" s="163"/>
      <c r="Q55" s="169"/>
      <c r="R55" s="163"/>
      <c r="S55" s="163"/>
      <c r="T55" s="163"/>
      <c r="U55" s="163"/>
      <c r="V55" s="163"/>
      <c r="W55" s="163"/>
      <c r="X55" s="163"/>
    </row>
    <row r="56" spans="1:24" s="1" customFormat="1" ht="15.75" x14ac:dyDescent="0.25">
      <c r="A56" s="26">
        <v>28</v>
      </c>
      <c r="B56" s="262"/>
      <c r="C56" s="27" t="s">
        <v>101</v>
      </c>
      <c r="D56" s="52" t="s">
        <v>82</v>
      </c>
      <c r="E56" s="209" t="s">
        <v>54</v>
      </c>
      <c r="F56" s="256"/>
      <c r="G56" s="29" t="s">
        <v>54</v>
      </c>
      <c r="H56" s="29" t="s">
        <v>54</v>
      </c>
      <c r="I56" s="39" t="s">
        <v>54</v>
      </c>
      <c r="J56" s="14"/>
      <c r="K56" s="134"/>
      <c r="L56" s="167"/>
      <c r="M56" s="168"/>
      <c r="N56" s="170"/>
      <c r="O56" s="171"/>
      <c r="P56" s="172"/>
      <c r="Q56" s="169"/>
      <c r="R56" s="163"/>
      <c r="S56" s="163"/>
      <c r="T56" s="163"/>
      <c r="U56" s="163"/>
      <c r="V56" s="163"/>
      <c r="W56" s="163"/>
      <c r="X56" s="163"/>
    </row>
    <row r="57" spans="1:24" s="1" customFormat="1" ht="16.5" thickBot="1" x14ac:dyDescent="0.3">
      <c r="A57" s="127"/>
      <c r="B57" s="12"/>
      <c r="C57" s="50"/>
      <c r="D57" s="51"/>
      <c r="E57" s="129"/>
      <c r="F57" s="129"/>
      <c r="G57" s="129"/>
      <c r="H57" s="129"/>
      <c r="I57" s="129"/>
      <c r="J57" s="14"/>
      <c r="K57" s="134"/>
      <c r="L57" s="167"/>
      <c r="M57" s="168"/>
      <c r="N57" s="170"/>
      <c r="O57" s="171"/>
      <c r="P57" s="172"/>
      <c r="Q57" s="169"/>
      <c r="R57" s="163"/>
      <c r="S57" s="163"/>
      <c r="T57" s="163"/>
      <c r="U57" s="163"/>
      <c r="V57" s="163"/>
      <c r="W57" s="163"/>
      <c r="X57" s="163"/>
    </row>
    <row r="58" spans="1:24" s="1" customFormat="1" x14ac:dyDescent="0.25">
      <c r="A58" s="180" t="s">
        <v>158</v>
      </c>
      <c r="B58" s="181"/>
      <c r="C58" s="181"/>
      <c r="D58" s="181"/>
      <c r="E58" s="181"/>
      <c r="F58" s="181"/>
      <c r="G58" s="181"/>
      <c r="H58" s="181"/>
      <c r="I58" s="182"/>
      <c r="J58" s="17"/>
      <c r="K58" s="134"/>
      <c r="L58" s="134"/>
      <c r="M58" s="134"/>
      <c r="N58" s="134"/>
      <c r="O58" s="134"/>
      <c r="P58" s="134"/>
      <c r="Q58" s="134"/>
      <c r="R58" s="163"/>
      <c r="S58" s="163"/>
      <c r="T58" s="163"/>
      <c r="U58" s="163"/>
      <c r="V58" s="163"/>
      <c r="W58" s="163"/>
      <c r="X58" s="163"/>
    </row>
    <row r="59" spans="1:24" s="1" customFormat="1" x14ac:dyDescent="0.25">
      <c r="A59" s="132"/>
      <c r="B59" s="132"/>
      <c r="C59" s="132"/>
      <c r="D59" s="132" t="s">
        <v>143</v>
      </c>
      <c r="E59" s="183" t="s">
        <v>159</v>
      </c>
      <c r="F59" s="184"/>
      <c r="G59" s="185"/>
      <c r="H59" s="183" t="s">
        <v>160</v>
      </c>
      <c r="I59" s="186"/>
      <c r="J59" s="17"/>
      <c r="K59" s="134"/>
      <c r="L59" s="134"/>
      <c r="M59" s="134"/>
      <c r="N59" s="134"/>
      <c r="O59" s="134"/>
      <c r="P59" s="134"/>
      <c r="Q59" s="134"/>
      <c r="R59" s="163"/>
      <c r="S59" s="163"/>
      <c r="T59" s="163"/>
      <c r="U59" s="163"/>
      <c r="V59" s="163"/>
      <c r="W59" s="163"/>
      <c r="X59" s="163"/>
    </row>
    <row r="60" spans="1:24" s="1" customFormat="1" x14ac:dyDescent="0.25">
      <c r="A60" s="42">
        <v>29</v>
      </c>
      <c r="B60" s="179" t="s">
        <v>39</v>
      </c>
      <c r="C60" s="49" t="s">
        <v>145</v>
      </c>
      <c r="D60" s="43" t="s">
        <v>144</v>
      </c>
      <c r="E60" s="187">
        <v>39.5</v>
      </c>
      <c r="F60" s="188"/>
      <c r="G60" s="189"/>
      <c r="H60" s="190">
        <v>36.799999999999997</v>
      </c>
      <c r="I60" s="191"/>
      <c r="K60" s="163"/>
      <c r="L60" s="163"/>
      <c r="M60" s="163"/>
      <c r="N60" s="163"/>
      <c r="O60" s="163"/>
      <c r="P60" s="163"/>
      <c r="Q60" s="163"/>
      <c r="R60" s="163"/>
      <c r="S60" s="163"/>
      <c r="T60" s="163"/>
      <c r="U60" s="163"/>
      <c r="V60" s="163"/>
      <c r="W60" s="163"/>
      <c r="X60" s="163"/>
    </row>
    <row r="61" spans="1:24" s="1" customFormat="1" x14ac:dyDescent="0.25">
      <c r="A61" s="26">
        <v>30</v>
      </c>
      <c r="B61" s="179"/>
      <c r="C61" s="27" t="s">
        <v>146</v>
      </c>
      <c r="D61" s="43" t="s">
        <v>144</v>
      </c>
      <c r="E61" s="209">
        <v>53.5</v>
      </c>
      <c r="F61" s="255"/>
      <c r="G61" s="186"/>
      <c r="H61" s="267">
        <v>49.6</v>
      </c>
      <c r="I61" s="268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</row>
    <row r="62" spans="1:24" s="1" customFormat="1" x14ac:dyDescent="0.25">
      <c r="A62" s="26">
        <v>31</v>
      </c>
      <c r="B62" s="179"/>
      <c r="C62" s="27" t="s">
        <v>147</v>
      </c>
      <c r="D62" s="43" t="s">
        <v>144</v>
      </c>
      <c r="E62" s="209">
        <v>70</v>
      </c>
      <c r="F62" s="255"/>
      <c r="G62" s="186"/>
      <c r="H62" s="267">
        <v>65</v>
      </c>
      <c r="I62" s="268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</row>
    <row r="63" spans="1:24" s="1" customFormat="1" x14ac:dyDescent="0.25">
      <c r="A63" s="26">
        <v>32</v>
      </c>
      <c r="B63" s="179"/>
      <c r="C63" s="27" t="s">
        <v>148</v>
      </c>
      <c r="D63" s="43" t="s">
        <v>144</v>
      </c>
      <c r="E63" s="209">
        <v>90</v>
      </c>
      <c r="F63" s="255"/>
      <c r="G63" s="186"/>
      <c r="H63" s="267">
        <v>83.7</v>
      </c>
      <c r="I63" s="268"/>
      <c r="K63" s="163"/>
      <c r="L63" s="163"/>
      <c r="M63" s="163"/>
      <c r="N63" s="163"/>
      <c r="O63" s="163"/>
      <c r="P63" s="163"/>
      <c r="Q63" s="163"/>
      <c r="R63" s="163"/>
      <c r="S63" s="163"/>
      <c r="T63" s="163"/>
      <c r="U63" s="163"/>
      <c r="V63" s="163"/>
      <c r="W63" s="163"/>
      <c r="X63" s="163"/>
    </row>
    <row r="64" spans="1:24" s="1" customFormat="1" x14ac:dyDescent="0.25">
      <c r="A64" s="26">
        <v>33</v>
      </c>
      <c r="B64" s="179"/>
      <c r="C64" s="27" t="s">
        <v>149</v>
      </c>
      <c r="D64" s="43" t="s">
        <v>144</v>
      </c>
      <c r="E64" s="209">
        <v>117</v>
      </c>
      <c r="F64" s="255"/>
      <c r="G64" s="186"/>
      <c r="H64" s="267">
        <v>108.3</v>
      </c>
      <c r="I64" s="268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</row>
    <row r="65" spans="1:24" s="1" customFormat="1" x14ac:dyDescent="0.25">
      <c r="A65" s="26">
        <v>34</v>
      </c>
      <c r="B65" s="179"/>
      <c r="C65" s="27" t="s">
        <v>150</v>
      </c>
      <c r="D65" s="43" t="s">
        <v>144</v>
      </c>
      <c r="E65" s="263">
        <v>137</v>
      </c>
      <c r="F65" s="264"/>
      <c r="G65" s="186"/>
      <c r="H65" s="209">
        <v>126.8</v>
      </c>
      <c r="I65" s="260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</row>
    <row r="66" spans="1:24" s="1" customFormat="1" x14ac:dyDescent="0.25">
      <c r="A66" s="26">
        <v>35</v>
      </c>
      <c r="B66" s="179"/>
      <c r="C66" s="27" t="s">
        <v>152</v>
      </c>
      <c r="D66" s="43" t="s">
        <v>144</v>
      </c>
      <c r="E66" s="209">
        <v>163</v>
      </c>
      <c r="F66" s="255"/>
      <c r="G66" s="186"/>
      <c r="H66" s="267">
        <v>152</v>
      </c>
      <c r="I66" s="268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</row>
    <row r="67" spans="1:24" s="1" customFormat="1" x14ac:dyDescent="0.25">
      <c r="A67" s="26">
        <v>36</v>
      </c>
      <c r="B67" s="179"/>
      <c r="C67" s="27" t="s">
        <v>151</v>
      </c>
      <c r="D67" s="43" t="s">
        <v>144</v>
      </c>
      <c r="E67" s="209">
        <v>197.5</v>
      </c>
      <c r="F67" s="265"/>
      <c r="G67" s="266"/>
      <c r="H67" s="209">
        <v>184</v>
      </c>
      <c r="I67" s="260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</row>
    <row r="68" spans="1:24" s="1" customFormat="1" x14ac:dyDescent="0.25">
      <c r="A68" s="26">
        <v>37</v>
      </c>
      <c r="B68" s="179"/>
      <c r="C68" s="27" t="s">
        <v>153</v>
      </c>
      <c r="D68" s="43" t="s">
        <v>144</v>
      </c>
      <c r="E68" s="209">
        <v>230</v>
      </c>
      <c r="F68" s="265"/>
      <c r="G68" s="266"/>
      <c r="H68" s="209">
        <v>214</v>
      </c>
      <c r="I68" s="260"/>
      <c r="K68" s="163"/>
      <c r="L68" s="163"/>
      <c r="M68" s="163"/>
      <c r="N68" s="163"/>
      <c r="O68" s="163"/>
      <c r="P68" s="163"/>
      <c r="Q68" s="163"/>
      <c r="R68" s="163"/>
      <c r="S68" s="163"/>
      <c r="T68" s="163"/>
      <c r="U68" s="163"/>
      <c r="V68" s="163"/>
      <c r="W68" s="163"/>
      <c r="X68" s="163"/>
    </row>
    <row r="69" spans="1:24" s="1" customFormat="1" ht="15.75" thickBot="1" x14ac:dyDescent="0.3">
      <c r="A69" s="26">
        <v>39</v>
      </c>
      <c r="B69" s="179"/>
      <c r="C69" s="27" t="s">
        <v>154</v>
      </c>
      <c r="D69" s="43" t="s">
        <v>144</v>
      </c>
      <c r="E69" s="209">
        <v>307</v>
      </c>
      <c r="F69" s="265"/>
      <c r="G69" s="266"/>
      <c r="H69" s="209">
        <v>285</v>
      </c>
      <c r="I69" s="260"/>
      <c r="K69" s="163"/>
      <c r="L69" s="163"/>
      <c r="M69" s="163"/>
      <c r="N69" s="163"/>
      <c r="O69" s="163"/>
      <c r="P69" s="163"/>
      <c r="Q69" s="163"/>
      <c r="R69" s="163"/>
      <c r="S69" s="163"/>
      <c r="T69" s="163"/>
      <c r="U69" s="163"/>
      <c r="V69" s="163"/>
      <c r="W69" s="163"/>
      <c r="X69" s="163"/>
    </row>
    <row r="70" spans="1:24" s="1" customFormat="1" x14ac:dyDescent="0.25">
      <c r="A70" s="180" t="s">
        <v>161</v>
      </c>
      <c r="B70" s="181"/>
      <c r="C70" s="181"/>
      <c r="D70" s="181"/>
      <c r="E70" s="181"/>
      <c r="F70" s="181"/>
      <c r="G70" s="181"/>
      <c r="H70" s="181"/>
      <c r="I70" s="182"/>
      <c r="J70" s="17"/>
      <c r="K70" s="134"/>
      <c r="L70" s="134"/>
      <c r="M70" s="134"/>
      <c r="N70" s="134"/>
      <c r="O70" s="134"/>
      <c r="P70" s="134"/>
      <c r="Q70" s="134"/>
      <c r="R70" s="163"/>
      <c r="S70" s="163"/>
      <c r="T70" s="163"/>
      <c r="U70" s="163"/>
      <c r="V70" s="163"/>
      <c r="W70" s="163"/>
      <c r="X70" s="163"/>
    </row>
    <row r="71" spans="1:24" s="1" customFormat="1" x14ac:dyDescent="0.25">
      <c r="A71" s="132"/>
      <c r="B71" s="132"/>
      <c r="C71" s="132"/>
      <c r="D71" s="132" t="s">
        <v>143</v>
      </c>
      <c r="E71" s="183" t="s">
        <v>159</v>
      </c>
      <c r="F71" s="184"/>
      <c r="G71" s="185"/>
      <c r="H71" s="183" t="s">
        <v>160</v>
      </c>
      <c r="I71" s="186"/>
      <c r="J71" s="17"/>
      <c r="K71" s="134"/>
      <c r="L71" s="134"/>
      <c r="M71" s="134"/>
      <c r="N71" s="134"/>
      <c r="O71" s="134"/>
      <c r="P71" s="134"/>
      <c r="Q71" s="134"/>
      <c r="R71" s="163"/>
      <c r="S71" s="163"/>
      <c r="T71" s="163"/>
      <c r="U71" s="163"/>
      <c r="V71" s="163"/>
      <c r="W71" s="163"/>
      <c r="X71" s="163"/>
    </row>
    <row r="72" spans="1:24" s="1" customFormat="1" x14ac:dyDescent="0.25">
      <c r="A72" s="42">
        <v>29</v>
      </c>
      <c r="B72" s="179" t="s">
        <v>39</v>
      </c>
      <c r="C72" s="49" t="s">
        <v>145</v>
      </c>
      <c r="D72" s="43" t="s">
        <v>156</v>
      </c>
      <c r="E72" s="187">
        <f>2*E60</f>
        <v>79</v>
      </c>
      <c r="F72" s="188"/>
      <c r="G72" s="189"/>
      <c r="H72" s="190">
        <f>2*H60</f>
        <v>73.599999999999994</v>
      </c>
      <c r="I72" s="191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</row>
    <row r="73" spans="1:24" s="1" customFormat="1" x14ac:dyDescent="0.25">
      <c r="A73" s="26">
        <v>30</v>
      </c>
      <c r="B73" s="179"/>
      <c r="C73" s="27" t="s">
        <v>146</v>
      </c>
      <c r="D73" s="43" t="s">
        <v>156</v>
      </c>
      <c r="E73" s="187">
        <f t="shared" ref="E73:E81" si="0">2*E61</f>
        <v>107</v>
      </c>
      <c r="F73" s="188"/>
      <c r="G73" s="189"/>
      <c r="H73" s="190">
        <f t="shared" ref="H73:H81" si="1">2*H61</f>
        <v>99.2</v>
      </c>
      <c r="I73" s="191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</row>
    <row r="74" spans="1:24" s="1" customFormat="1" x14ac:dyDescent="0.25">
      <c r="A74" s="26">
        <v>31</v>
      </c>
      <c r="B74" s="179"/>
      <c r="C74" s="27" t="s">
        <v>147</v>
      </c>
      <c r="D74" s="43" t="s">
        <v>156</v>
      </c>
      <c r="E74" s="187">
        <f t="shared" si="0"/>
        <v>140</v>
      </c>
      <c r="F74" s="188"/>
      <c r="G74" s="189"/>
      <c r="H74" s="190">
        <f t="shared" si="1"/>
        <v>130</v>
      </c>
      <c r="I74" s="191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1" customFormat="1" x14ac:dyDescent="0.25">
      <c r="A75" s="26">
        <v>32</v>
      </c>
      <c r="B75" s="179"/>
      <c r="C75" s="27" t="s">
        <v>148</v>
      </c>
      <c r="D75" s="43" t="s">
        <v>156</v>
      </c>
      <c r="E75" s="187">
        <f t="shared" si="0"/>
        <v>180</v>
      </c>
      <c r="F75" s="188"/>
      <c r="G75" s="189"/>
      <c r="H75" s="190">
        <f t="shared" si="1"/>
        <v>167.4</v>
      </c>
      <c r="I75" s="191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</row>
    <row r="76" spans="1:24" s="1" customFormat="1" x14ac:dyDescent="0.25">
      <c r="A76" s="26">
        <v>33</v>
      </c>
      <c r="B76" s="179"/>
      <c r="C76" s="27" t="s">
        <v>149</v>
      </c>
      <c r="D76" s="43" t="s">
        <v>156</v>
      </c>
      <c r="E76" s="187">
        <f t="shared" si="0"/>
        <v>234</v>
      </c>
      <c r="F76" s="188"/>
      <c r="G76" s="189"/>
      <c r="H76" s="190">
        <f t="shared" si="1"/>
        <v>216.6</v>
      </c>
      <c r="I76" s="191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</row>
    <row r="77" spans="1:24" s="1" customFormat="1" x14ac:dyDescent="0.25">
      <c r="A77" s="26">
        <v>34</v>
      </c>
      <c r="B77" s="179"/>
      <c r="C77" s="27" t="s">
        <v>150</v>
      </c>
      <c r="D77" s="43" t="s">
        <v>156</v>
      </c>
      <c r="E77" s="187">
        <f t="shared" si="0"/>
        <v>274</v>
      </c>
      <c r="F77" s="188"/>
      <c r="G77" s="189"/>
      <c r="H77" s="190">
        <f t="shared" si="1"/>
        <v>253.6</v>
      </c>
      <c r="I77" s="191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</row>
    <row r="78" spans="1:24" s="1" customFormat="1" x14ac:dyDescent="0.25">
      <c r="A78" s="26">
        <v>35</v>
      </c>
      <c r="B78" s="179"/>
      <c r="C78" s="27" t="s">
        <v>152</v>
      </c>
      <c r="D78" s="43" t="s">
        <v>156</v>
      </c>
      <c r="E78" s="187">
        <f t="shared" si="0"/>
        <v>326</v>
      </c>
      <c r="F78" s="188"/>
      <c r="G78" s="189"/>
      <c r="H78" s="190">
        <f t="shared" si="1"/>
        <v>304</v>
      </c>
      <c r="I78" s="191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</row>
    <row r="79" spans="1:24" s="1" customFormat="1" x14ac:dyDescent="0.25">
      <c r="A79" s="26">
        <v>36</v>
      </c>
      <c r="B79" s="179"/>
      <c r="C79" s="27" t="s">
        <v>151</v>
      </c>
      <c r="D79" s="43" t="s">
        <v>156</v>
      </c>
      <c r="E79" s="187">
        <f t="shared" si="0"/>
        <v>395</v>
      </c>
      <c r="F79" s="188"/>
      <c r="G79" s="189"/>
      <c r="H79" s="190">
        <f t="shared" si="1"/>
        <v>368</v>
      </c>
      <c r="I79" s="191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</row>
    <row r="80" spans="1:24" s="1" customFormat="1" x14ac:dyDescent="0.25">
      <c r="A80" s="26">
        <v>37</v>
      </c>
      <c r="B80" s="179"/>
      <c r="C80" s="27" t="s">
        <v>153</v>
      </c>
      <c r="D80" s="43" t="s">
        <v>156</v>
      </c>
      <c r="E80" s="187">
        <f t="shared" si="0"/>
        <v>460</v>
      </c>
      <c r="F80" s="188"/>
      <c r="G80" s="189"/>
      <c r="H80" s="190">
        <f t="shared" si="1"/>
        <v>428</v>
      </c>
      <c r="I80" s="19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</row>
    <row r="81" spans="1:24" s="1" customFormat="1" ht="15.75" thickBot="1" x14ac:dyDescent="0.3">
      <c r="A81" s="26">
        <v>39</v>
      </c>
      <c r="B81" s="179"/>
      <c r="C81" s="27" t="s">
        <v>154</v>
      </c>
      <c r="D81" s="43" t="s">
        <v>156</v>
      </c>
      <c r="E81" s="187">
        <f t="shared" si="0"/>
        <v>614</v>
      </c>
      <c r="F81" s="188"/>
      <c r="G81" s="189"/>
      <c r="H81" s="190">
        <f t="shared" si="1"/>
        <v>570</v>
      </c>
      <c r="I81" s="19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1" customFormat="1" x14ac:dyDescent="0.25">
      <c r="A82" s="248" t="s">
        <v>40</v>
      </c>
      <c r="B82" s="249"/>
      <c r="C82" s="249"/>
      <c r="D82" s="249"/>
      <c r="E82" s="249"/>
      <c r="F82" s="249"/>
      <c r="G82" s="249"/>
      <c r="H82" s="249"/>
      <c r="I82" s="250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1" customFormat="1" x14ac:dyDescent="0.25">
      <c r="A83" s="133"/>
      <c r="B83" s="133"/>
      <c r="C83" s="194"/>
      <c r="D83" s="195"/>
      <c r="E83" s="202" t="s">
        <v>141</v>
      </c>
      <c r="F83" s="203"/>
      <c r="G83" s="204"/>
      <c r="H83" s="202" t="s">
        <v>142</v>
      </c>
      <c r="I83" s="205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1" customFormat="1" x14ac:dyDescent="0.25">
      <c r="A84" s="42">
        <v>41</v>
      </c>
      <c r="B84" s="40"/>
      <c r="C84" s="196" t="s">
        <v>41</v>
      </c>
      <c r="D84" s="197"/>
      <c r="E84" s="209" t="s">
        <v>54</v>
      </c>
      <c r="F84" s="255"/>
      <c r="G84" s="256"/>
      <c r="H84" s="192" t="s">
        <v>54</v>
      </c>
      <c r="I84" s="19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</row>
    <row r="85" spans="1:24" s="1" customFormat="1" x14ac:dyDescent="0.25">
      <c r="A85" s="26">
        <v>42</v>
      </c>
      <c r="B85" s="40"/>
      <c r="C85" s="196" t="s">
        <v>42</v>
      </c>
      <c r="D85" s="197"/>
      <c r="E85" s="209" t="s">
        <v>54</v>
      </c>
      <c r="F85" s="255"/>
      <c r="G85" s="256"/>
      <c r="H85" s="192" t="s">
        <v>54</v>
      </c>
      <c r="I85" s="19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</row>
    <row r="86" spans="1:24" s="1" customFormat="1" x14ac:dyDescent="0.25">
      <c r="A86" s="26">
        <v>43</v>
      </c>
      <c r="B86" s="40"/>
      <c r="C86" s="196" t="s">
        <v>43</v>
      </c>
      <c r="D86" s="197"/>
      <c r="E86" s="209" t="s">
        <v>54</v>
      </c>
      <c r="F86" s="255"/>
      <c r="G86" s="256"/>
      <c r="H86" s="192" t="s">
        <v>54</v>
      </c>
      <c r="I86" s="19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</row>
    <row r="87" spans="1:24" s="1" customFormat="1" x14ac:dyDescent="0.25">
      <c r="A87" s="26">
        <v>44</v>
      </c>
      <c r="B87" s="40"/>
      <c r="C87" s="196" t="s">
        <v>44</v>
      </c>
      <c r="D87" s="197"/>
      <c r="E87" s="209" t="s">
        <v>54</v>
      </c>
      <c r="F87" s="255"/>
      <c r="G87" s="256"/>
      <c r="H87" s="192" t="s">
        <v>54</v>
      </c>
      <c r="I87" s="19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</row>
    <row r="88" spans="1:24" s="1" customFormat="1" x14ac:dyDescent="0.25">
      <c r="A88" s="26">
        <v>45</v>
      </c>
      <c r="B88" s="40"/>
      <c r="C88" s="196" t="s">
        <v>45</v>
      </c>
      <c r="D88" s="197"/>
      <c r="E88" s="209" t="s">
        <v>54</v>
      </c>
      <c r="F88" s="255"/>
      <c r="G88" s="256"/>
      <c r="H88" s="192" t="s">
        <v>54</v>
      </c>
      <c r="I88" s="19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</row>
    <row r="89" spans="1:24" s="1" customFormat="1" x14ac:dyDescent="0.25">
      <c r="A89" s="26">
        <v>46</v>
      </c>
      <c r="B89" s="40"/>
      <c r="C89" s="196" t="s">
        <v>46</v>
      </c>
      <c r="D89" s="197"/>
      <c r="E89" s="209" t="s">
        <v>54</v>
      </c>
      <c r="F89" s="255"/>
      <c r="G89" s="256"/>
      <c r="H89" s="192" t="s">
        <v>54</v>
      </c>
      <c r="I89" s="19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s="1" customFormat="1" x14ac:dyDescent="0.25">
      <c r="A90" s="26">
        <v>47</v>
      </c>
      <c r="B90" s="40"/>
      <c r="C90" s="196" t="s">
        <v>47</v>
      </c>
      <c r="D90" s="197"/>
      <c r="E90" s="209" t="s">
        <v>54</v>
      </c>
      <c r="F90" s="255"/>
      <c r="G90" s="256"/>
      <c r="H90" s="192" t="s">
        <v>54</v>
      </c>
      <c r="I90" s="19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</row>
    <row r="91" spans="1:24" s="1" customFormat="1" x14ac:dyDescent="0.25">
      <c r="A91" s="26">
        <v>48</v>
      </c>
      <c r="B91" s="40"/>
      <c r="C91" s="196" t="s">
        <v>53</v>
      </c>
      <c r="D91" s="197"/>
      <c r="E91" s="209" t="s">
        <v>54</v>
      </c>
      <c r="F91" s="255"/>
      <c r="G91" s="256"/>
      <c r="H91" s="192" t="s">
        <v>54</v>
      </c>
      <c r="I91" s="19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</row>
    <row r="92" spans="1:24" s="1" customFormat="1" x14ac:dyDescent="0.25">
      <c r="A92" s="26">
        <v>49</v>
      </c>
      <c r="B92" s="40"/>
      <c r="C92" s="196" t="s">
        <v>48</v>
      </c>
      <c r="D92" s="197"/>
      <c r="E92" s="209" t="s">
        <v>54</v>
      </c>
      <c r="F92" s="255"/>
      <c r="G92" s="256"/>
      <c r="H92" s="192" t="s">
        <v>54</v>
      </c>
      <c r="I92" s="19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</row>
    <row r="93" spans="1:24" s="1" customFormat="1" ht="15.75" thickBot="1" x14ac:dyDescent="0.3">
      <c r="A93" s="30">
        <v>50</v>
      </c>
      <c r="B93" s="41"/>
      <c r="C93" s="198" t="s">
        <v>49</v>
      </c>
      <c r="D93" s="199"/>
      <c r="E93" s="229" t="s">
        <v>54</v>
      </c>
      <c r="F93" s="257"/>
      <c r="G93" s="258"/>
      <c r="H93" s="200" t="s">
        <v>54</v>
      </c>
      <c r="I93" s="20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</row>
    <row r="94" spans="1:24" s="1" customFormat="1" ht="18.75" x14ac:dyDescent="0.3">
      <c r="A94" s="251" t="s">
        <v>155</v>
      </c>
      <c r="B94" s="252"/>
      <c r="C94" s="253"/>
      <c r="D94" s="252"/>
      <c r="E94" s="252"/>
      <c r="F94" s="252"/>
      <c r="G94" s="252"/>
      <c r="H94" s="252"/>
      <c r="I94" s="254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</row>
    <row r="95" spans="1:24" s="1" customFormat="1" ht="15.75" thickBot="1" x14ac:dyDescent="0.3">
      <c r="A95" s="233" t="s">
        <v>84</v>
      </c>
      <c r="B95" s="234"/>
      <c r="C95" s="234"/>
      <c r="D95" s="234"/>
      <c r="E95" s="234"/>
      <c r="F95" s="234"/>
      <c r="G95" s="234"/>
      <c r="H95" s="234"/>
      <c r="I95" s="235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</row>
    <row r="96" spans="1:24" s="1" customFormat="1" ht="31.5" customHeight="1" x14ac:dyDescent="0.25">
      <c r="A96" s="86"/>
      <c r="B96" s="245"/>
      <c r="C96" s="128"/>
      <c r="D96" s="128"/>
      <c r="E96" s="243" t="s">
        <v>116</v>
      </c>
      <c r="F96" s="244"/>
      <c r="G96" s="88" t="s">
        <v>117</v>
      </c>
      <c r="H96" s="89" t="s">
        <v>116</v>
      </c>
      <c r="I96" s="90" t="s">
        <v>117</v>
      </c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</row>
    <row r="97" spans="1:24" s="1" customFormat="1" ht="26.25" customHeight="1" x14ac:dyDescent="0.25">
      <c r="A97" s="87">
        <v>51</v>
      </c>
      <c r="B97" s="246"/>
      <c r="C97" s="78" t="s">
        <v>157</v>
      </c>
      <c r="D97" s="74" t="s">
        <v>36</v>
      </c>
      <c r="E97" s="212">
        <v>25.3</v>
      </c>
      <c r="F97" s="213"/>
      <c r="G97" s="135">
        <v>23.5</v>
      </c>
      <c r="H97" s="152">
        <v>30.5</v>
      </c>
      <c r="I97" s="153">
        <v>28.5</v>
      </c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1" customFormat="1" ht="29.25" customHeight="1" x14ac:dyDescent="0.25">
      <c r="A98" s="26">
        <v>52</v>
      </c>
      <c r="B98" s="246"/>
      <c r="C98" s="76" t="s">
        <v>119</v>
      </c>
      <c r="D98" s="74" t="s">
        <v>36</v>
      </c>
      <c r="E98" s="216">
        <v>26.8</v>
      </c>
      <c r="F98" s="217"/>
      <c r="G98" s="136">
        <v>24.8</v>
      </c>
      <c r="H98" s="157">
        <v>33</v>
      </c>
      <c r="I98" s="174">
        <v>30</v>
      </c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1" customFormat="1" ht="26.25" x14ac:dyDescent="0.25">
      <c r="A99" s="26">
        <v>53</v>
      </c>
      <c r="B99" s="246"/>
      <c r="C99" s="76" t="s">
        <v>118</v>
      </c>
      <c r="D99" s="79" t="s">
        <v>37</v>
      </c>
      <c r="E99" s="216">
        <v>32.6</v>
      </c>
      <c r="F99" s="217"/>
      <c r="G99" s="136">
        <v>30.2</v>
      </c>
      <c r="H99" s="157">
        <v>45</v>
      </c>
      <c r="I99" s="174">
        <v>43</v>
      </c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</row>
    <row r="100" spans="1:24" s="1" customFormat="1" ht="30" customHeight="1" x14ac:dyDescent="0.25">
      <c r="A100" s="26">
        <v>54</v>
      </c>
      <c r="B100" s="246"/>
      <c r="C100" s="76" t="s">
        <v>120</v>
      </c>
      <c r="D100" s="79" t="s">
        <v>37</v>
      </c>
      <c r="E100" s="216">
        <v>33.799999999999997</v>
      </c>
      <c r="F100" s="217"/>
      <c r="G100" s="136">
        <v>31.7</v>
      </c>
      <c r="H100" s="157">
        <v>48</v>
      </c>
      <c r="I100" s="175">
        <v>45</v>
      </c>
      <c r="K100" s="178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</row>
    <row r="101" spans="1:24" s="1" customFormat="1" ht="25.5" customHeight="1" x14ac:dyDescent="0.25">
      <c r="A101" s="26"/>
      <c r="B101" s="246"/>
      <c r="C101" s="102"/>
      <c r="D101" s="103"/>
      <c r="E101" s="214" t="s">
        <v>125</v>
      </c>
      <c r="F101" s="215"/>
      <c r="G101" s="94" t="s">
        <v>126</v>
      </c>
      <c r="H101" s="92" t="s">
        <v>127</v>
      </c>
      <c r="I101" s="93" t="s">
        <v>126</v>
      </c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</row>
    <row r="102" spans="1:24" s="1" customFormat="1" ht="26.25" x14ac:dyDescent="0.25">
      <c r="A102" s="26">
        <v>55</v>
      </c>
      <c r="B102" s="247"/>
      <c r="C102" s="76" t="s">
        <v>121</v>
      </c>
      <c r="D102" s="74" t="s">
        <v>50</v>
      </c>
      <c r="E102" s="216">
        <v>58</v>
      </c>
      <c r="F102" s="217"/>
      <c r="G102" s="136">
        <v>54</v>
      </c>
      <c r="H102" s="159">
        <v>80</v>
      </c>
      <c r="I102" s="160">
        <v>75</v>
      </c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</row>
    <row r="103" spans="1:24" s="1" customFormat="1" ht="27.75" customHeight="1" x14ac:dyDescent="0.25">
      <c r="A103" s="26">
        <v>56</v>
      </c>
      <c r="B103" s="247"/>
      <c r="C103" s="76" t="s">
        <v>122</v>
      </c>
      <c r="D103" s="79" t="s">
        <v>50</v>
      </c>
      <c r="E103" s="216">
        <v>59</v>
      </c>
      <c r="F103" s="217"/>
      <c r="G103" s="136">
        <v>55</v>
      </c>
      <c r="H103" s="159">
        <v>82</v>
      </c>
      <c r="I103" s="176">
        <v>76.7</v>
      </c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</row>
    <row r="104" spans="1:24" s="1" customFormat="1" ht="26.25" x14ac:dyDescent="0.25">
      <c r="A104" s="26">
        <v>57</v>
      </c>
      <c r="B104" s="247"/>
      <c r="C104" s="76" t="s">
        <v>123</v>
      </c>
      <c r="D104" s="79" t="s">
        <v>51</v>
      </c>
      <c r="E104" s="216">
        <v>94.3</v>
      </c>
      <c r="F104" s="217"/>
      <c r="G104" s="136">
        <v>87.6</v>
      </c>
      <c r="H104" s="159">
        <v>133.5</v>
      </c>
      <c r="I104" s="176">
        <v>124.6</v>
      </c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</row>
    <row r="105" spans="1:24" s="1" customFormat="1" ht="26.25" customHeight="1" x14ac:dyDescent="0.25">
      <c r="A105" s="26">
        <v>58</v>
      </c>
      <c r="B105" s="247"/>
      <c r="C105" s="76" t="s">
        <v>124</v>
      </c>
      <c r="D105" s="79" t="s">
        <v>51</v>
      </c>
      <c r="E105" s="216">
        <v>95.7</v>
      </c>
      <c r="F105" s="217"/>
      <c r="G105" s="136">
        <v>88.9</v>
      </c>
      <c r="H105" s="159">
        <v>135</v>
      </c>
      <c r="I105" s="176">
        <v>126.6</v>
      </c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</row>
    <row r="106" spans="1:24" s="1" customFormat="1" ht="26.25" x14ac:dyDescent="0.25">
      <c r="A106" s="26">
        <v>59</v>
      </c>
      <c r="B106" s="247"/>
      <c r="C106" s="76" t="s">
        <v>128</v>
      </c>
      <c r="D106" s="79" t="s">
        <v>52</v>
      </c>
      <c r="E106" s="216">
        <v>157.5</v>
      </c>
      <c r="F106" s="217"/>
      <c r="G106" s="136">
        <v>146.19999999999999</v>
      </c>
      <c r="H106" s="159">
        <v>213</v>
      </c>
      <c r="I106" s="176">
        <v>200</v>
      </c>
      <c r="K106" s="163"/>
      <c r="L106" s="163"/>
      <c r="M106" s="134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</row>
    <row r="107" spans="1:24" s="1" customFormat="1" ht="26.25" customHeight="1" x14ac:dyDescent="0.25">
      <c r="A107" s="26">
        <v>60</v>
      </c>
      <c r="B107" s="247"/>
      <c r="C107" s="77" t="s">
        <v>129</v>
      </c>
      <c r="D107" s="80" t="s">
        <v>52</v>
      </c>
      <c r="E107" s="216">
        <v>159.6</v>
      </c>
      <c r="F107" s="217"/>
      <c r="G107" s="173">
        <v>148.19999999999999</v>
      </c>
      <c r="H107" s="159">
        <v>217</v>
      </c>
      <c r="I107" s="161">
        <v>204</v>
      </c>
      <c r="K107" s="163"/>
      <c r="L107" s="163"/>
      <c r="M107" s="134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</row>
    <row r="108" spans="1:24" s="1" customFormat="1" ht="26.25" customHeight="1" x14ac:dyDescent="0.25">
      <c r="A108" s="26"/>
      <c r="B108" s="247"/>
      <c r="C108" s="105"/>
      <c r="D108" s="106"/>
      <c r="E108" s="214" t="s">
        <v>133</v>
      </c>
      <c r="F108" s="215"/>
      <c r="G108" s="91" t="s">
        <v>135</v>
      </c>
      <c r="H108" s="92" t="s">
        <v>134</v>
      </c>
      <c r="I108" s="93" t="s">
        <v>136</v>
      </c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</row>
    <row r="109" spans="1:24" s="1" customFormat="1" ht="26.25" customHeight="1" x14ac:dyDescent="0.25">
      <c r="A109" s="35">
        <v>61</v>
      </c>
      <c r="B109" s="247"/>
      <c r="C109" s="77" t="s">
        <v>130</v>
      </c>
      <c r="D109" s="80" t="s">
        <v>131</v>
      </c>
      <c r="E109" s="216">
        <v>220</v>
      </c>
      <c r="F109" s="218"/>
      <c r="G109" s="173">
        <v>200</v>
      </c>
      <c r="H109" s="159">
        <v>320</v>
      </c>
      <c r="I109" s="177">
        <v>300</v>
      </c>
      <c r="K109" s="163"/>
      <c r="L109" s="163"/>
      <c r="M109" s="134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</row>
    <row r="110" spans="1:24" s="1" customFormat="1" ht="26.25" customHeight="1" thickBot="1" x14ac:dyDescent="0.3">
      <c r="A110" s="26">
        <v>62</v>
      </c>
      <c r="B110" s="189"/>
      <c r="C110" s="76" t="s">
        <v>132</v>
      </c>
      <c r="D110" s="81" t="s">
        <v>131</v>
      </c>
      <c r="E110" s="216">
        <v>226</v>
      </c>
      <c r="F110" s="217"/>
      <c r="G110" s="157">
        <v>208</v>
      </c>
      <c r="H110" s="159">
        <v>325</v>
      </c>
      <c r="I110" s="161">
        <v>305</v>
      </c>
      <c r="K110" s="163"/>
      <c r="L110" s="163"/>
      <c r="M110" s="134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</row>
    <row r="111" spans="1:24" s="1" customFormat="1" ht="18.75" customHeight="1" thickBot="1" x14ac:dyDescent="0.3">
      <c r="A111" s="225" t="s">
        <v>78</v>
      </c>
      <c r="B111" s="226"/>
      <c r="C111" s="226"/>
      <c r="D111" s="226"/>
      <c r="E111" s="226"/>
      <c r="F111" s="226"/>
      <c r="G111" s="226"/>
      <c r="H111" s="226"/>
      <c r="I111" s="227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1" customFormat="1" ht="24" customHeight="1" x14ac:dyDescent="0.25">
      <c r="A112" s="60"/>
      <c r="B112" s="239"/>
      <c r="C112" s="104"/>
      <c r="D112" s="104"/>
      <c r="E112" s="214" t="s">
        <v>102</v>
      </c>
      <c r="F112" s="215"/>
      <c r="G112" s="94" t="s">
        <v>103</v>
      </c>
      <c r="H112" s="95" t="s">
        <v>102</v>
      </c>
      <c r="I112" s="101" t="s">
        <v>103</v>
      </c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s="1" customFormat="1" ht="14.25" customHeight="1" x14ac:dyDescent="0.25">
      <c r="A113" s="87">
        <v>63</v>
      </c>
      <c r="B113" s="240"/>
      <c r="C113" s="59" t="s">
        <v>70</v>
      </c>
      <c r="D113" s="74" t="s">
        <v>25</v>
      </c>
      <c r="E113" s="212">
        <v>9.6</v>
      </c>
      <c r="F113" s="213"/>
      <c r="G113" s="135">
        <v>8.8000000000000007</v>
      </c>
      <c r="H113" s="152">
        <v>11.1</v>
      </c>
      <c r="I113" s="153">
        <v>10.4</v>
      </c>
      <c r="K113" s="163"/>
      <c r="L113" s="163"/>
      <c r="M113" s="164"/>
      <c r="N113" s="165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1" customFormat="1" x14ac:dyDescent="0.25">
      <c r="A114" s="42">
        <v>65</v>
      </c>
      <c r="B114" s="241"/>
      <c r="C114" s="27" t="s">
        <v>71</v>
      </c>
      <c r="D114" s="43" t="s">
        <v>25</v>
      </c>
      <c r="E114" s="210">
        <v>10.8</v>
      </c>
      <c r="F114" s="211"/>
      <c r="G114" s="139">
        <v>10</v>
      </c>
      <c r="H114" s="155">
        <v>13.8</v>
      </c>
      <c r="I114" s="156">
        <v>12.9</v>
      </c>
      <c r="K114" s="163"/>
      <c r="L114" s="163"/>
      <c r="M114" s="164"/>
      <c r="N114" s="165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1" customFormat="1" x14ac:dyDescent="0.25">
      <c r="A115" s="26">
        <v>66</v>
      </c>
      <c r="B115" s="241"/>
      <c r="C115" s="27" t="s">
        <v>71</v>
      </c>
      <c r="D115" s="28" t="s">
        <v>27</v>
      </c>
      <c r="E115" s="210">
        <v>12</v>
      </c>
      <c r="F115" s="228"/>
      <c r="G115" s="137">
        <v>11</v>
      </c>
      <c r="H115" s="157">
        <v>15.5</v>
      </c>
      <c r="I115" s="158">
        <v>14.5</v>
      </c>
      <c r="K115" s="163"/>
      <c r="L115" s="163"/>
      <c r="M115" s="164"/>
      <c r="N115" s="165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1" customFormat="1" ht="24" customHeight="1" x14ac:dyDescent="0.25">
      <c r="A116" s="26"/>
      <c r="B116" s="241"/>
      <c r="C116" s="107"/>
      <c r="D116" s="108"/>
      <c r="E116" s="219" t="s">
        <v>104</v>
      </c>
      <c r="F116" s="220"/>
      <c r="G116" s="91" t="s">
        <v>105</v>
      </c>
      <c r="H116" s="92" t="s">
        <v>104</v>
      </c>
      <c r="I116" s="93" t="s">
        <v>105</v>
      </c>
      <c r="K116" s="163"/>
      <c r="L116" s="163"/>
      <c r="M116" s="163"/>
      <c r="N116" s="165"/>
      <c r="O116" s="163"/>
      <c r="P116" s="163"/>
      <c r="Q116" s="163"/>
      <c r="R116" s="163"/>
      <c r="S116" s="163"/>
      <c r="T116" s="163"/>
      <c r="U116" s="163"/>
      <c r="V116" s="163"/>
      <c r="W116" s="163"/>
      <c r="X116" s="163"/>
    </row>
    <row r="117" spans="1:24" s="1" customFormat="1" x14ac:dyDescent="0.25">
      <c r="A117" s="26">
        <v>67</v>
      </c>
      <c r="B117" s="241"/>
      <c r="C117" s="27" t="s">
        <v>72</v>
      </c>
      <c r="D117" s="28" t="s">
        <v>25</v>
      </c>
      <c r="E117" s="210">
        <v>17.100000000000001</v>
      </c>
      <c r="F117" s="228"/>
      <c r="G117" s="137">
        <v>15.9</v>
      </c>
      <c r="H117" s="159">
        <v>19.100000000000001</v>
      </c>
      <c r="I117" s="160">
        <v>17.8</v>
      </c>
      <c r="K117" s="163"/>
      <c r="L117" s="163"/>
      <c r="M117" s="164"/>
      <c r="N117" s="165"/>
      <c r="O117" s="163"/>
      <c r="P117" s="163"/>
      <c r="Q117" s="163"/>
      <c r="R117" s="163"/>
      <c r="S117" s="163"/>
      <c r="T117" s="163"/>
      <c r="U117" s="163"/>
      <c r="V117" s="163"/>
      <c r="W117" s="163"/>
      <c r="X117" s="163"/>
    </row>
    <row r="118" spans="1:24" s="1" customFormat="1" x14ac:dyDescent="0.25">
      <c r="A118" s="26">
        <v>68</v>
      </c>
      <c r="B118" s="241"/>
      <c r="C118" s="27" t="s">
        <v>72</v>
      </c>
      <c r="D118" s="28" t="s">
        <v>27</v>
      </c>
      <c r="E118" s="210">
        <v>17.7</v>
      </c>
      <c r="F118" s="211"/>
      <c r="G118" s="137">
        <v>16.5</v>
      </c>
      <c r="H118" s="159">
        <v>21.6</v>
      </c>
      <c r="I118" s="160">
        <v>20.100000000000001</v>
      </c>
      <c r="K118" s="163"/>
      <c r="L118" s="163"/>
      <c r="M118" s="164"/>
      <c r="N118" s="165"/>
      <c r="O118" s="163"/>
      <c r="P118" s="163"/>
      <c r="Q118" s="163"/>
      <c r="R118" s="163"/>
      <c r="S118" s="163"/>
      <c r="T118" s="163"/>
      <c r="U118" s="163"/>
      <c r="V118" s="163"/>
      <c r="W118" s="163"/>
      <c r="X118" s="163"/>
    </row>
    <row r="119" spans="1:24" s="1" customFormat="1" x14ac:dyDescent="0.25">
      <c r="A119" s="26">
        <v>69</v>
      </c>
      <c r="B119" s="241"/>
      <c r="C119" s="44" t="s">
        <v>73</v>
      </c>
      <c r="D119" s="28" t="s">
        <v>27</v>
      </c>
      <c r="E119" s="210">
        <v>23</v>
      </c>
      <c r="F119" s="228"/>
      <c r="G119" s="137">
        <v>21</v>
      </c>
      <c r="H119" s="159">
        <v>25.1</v>
      </c>
      <c r="I119" s="161">
        <v>23.4</v>
      </c>
      <c r="K119" s="163"/>
      <c r="L119" s="163"/>
      <c r="M119" s="163"/>
      <c r="N119" s="165"/>
      <c r="O119" s="163"/>
      <c r="P119" s="163"/>
      <c r="Q119" s="163"/>
      <c r="R119" s="163"/>
      <c r="S119" s="163"/>
      <c r="T119" s="163"/>
      <c r="U119" s="163"/>
      <c r="V119" s="163"/>
      <c r="W119" s="163"/>
      <c r="X119" s="163"/>
    </row>
    <row r="120" spans="1:24" s="1" customFormat="1" ht="25.5" customHeight="1" x14ac:dyDescent="0.25">
      <c r="A120" s="26"/>
      <c r="B120" s="241"/>
      <c r="C120" s="44"/>
      <c r="D120" s="28"/>
      <c r="E120" s="219" t="s">
        <v>106</v>
      </c>
      <c r="F120" s="220"/>
      <c r="G120" s="91" t="s">
        <v>109</v>
      </c>
      <c r="H120" s="92" t="s">
        <v>106</v>
      </c>
      <c r="I120" s="100" t="s">
        <v>109</v>
      </c>
      <c r="K120" s="163"/>
      <c r="L120" s="163"/>
      <c r="M120" s="164"/>
      <c r="N120" s="165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</row>
    <row r="121" spans="1:24" s="1" customFormat="1" ht="15.75" customHeight="1" x14ac:dyDescent="0.25">
      <c r="A121" s="26">
        <v>70</v>
      </c>
      <c r="B121" s="241"/>
      <c r="C121" s="44" t="s">
        <v>74</v>
      </c>
      <c r="D121" s="28" t="s">
        <v>31</v>
      </c>
      <c r="E121" s="210">
        <v>28.1</v>
      </c>
      <c r="F121" s="228"/>
      <c r="G121" s="137">
        <v>26.2</v>
      </c>
      <c r="H121" s="159">
        <v>34.5</v>
      </c>
      <c r="I121" s="160">
        <v>32.5</v>
      </c>
      <c r="K121" s="163"/>
      <c r="L121" s="163"/>
      <c r="M121" s="164"/>
      <c r="N121" s="165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</row>
    <row r="122" spans="1:24" s="1" customFormat="1" x14ac:dyDescent="0.25">
      <c r="A122" s="26">
        <v>71</v>
      </c>
      <c r="B122" s="241"/>
      <c r="C122" s="44" t="s">
        <v>75</v>
      </c>
      <c r="D122" s="28" t="s">
        <v>31</v>
      </c>
      <c r="E122" s="210">
        <v>37.700000000000003</v>
      </c>
      <c r="F122" s="228"/>
      <c r="G122" s="137">
        <v>35.1</v>
      </c>
      <c r="H122" s="159">
        <v>45</v>
      </c>
      <c r="I122" s="161">
        <v>42</v>
      </c>
      <c r="K122" s="163"/>
      <c r="L122" s="163"/>
      <c r="M122" s="163"/>
      <c r="N122" s="165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</row>
    <row r="123" spans="1:24" s="1" customFormat="1" ht="22.5" customHeight="1" x14ac:dyDescent="0.25">
      <c r="A123" s="26"/>
      <c r="B123" s="241"/>
      <c r="C123" s="107"/>
      <c r="D123" s="108"/>
      <c r="E123" s="219" t="s">
        <v>107</v>
      </c>
      <c r="F123" s="220"/>
      <c r="G123" s="91" t="s">
        <v>108</v>
      </c>
      <c r="H123" s="92" t="s">
        <v>107</v>
      </c>
      <c r="I123" s="93" t="s">
        <v>108</v>
      </c>
      <c r="K123" s="163"/>
      <c r="L123" s="163"/>
      <c r="M123" s="164"/>
      <c r="N123" s="165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</row>
    <row r="124" spans="1:24" s="1" customFormat="1" x14ac:dyDescent="0.25">
      <c r="A124" s="26">
        <v>72</v>
      </c>
      <c r="B124" s="241"/>
      <c r="C124" s="27" t="s">
        <v>76</v>
      </c>
      <c r="D124" s="28" t="s">
        <v>15</v>
      </c>
      <c r="E124" s="210">
        <v>67</v>
      </c>
      <c r="F124" s="211"/>
      <c r="G124" s="157">
        <v>62</v>
      </c>
      <c r="H124" s="147">
        <v>110</v>
      </c>
      <c r="I124" s="149">
        <v>96.5</v>
      </c>
      <c r="K124" s="164"/>
      <c r="L124" s="163"/>
      <c r="M124" s="164"/>
      <c r="N124" s="165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1" customFormat="1" x14ac:dyDescent="0.25">
      <c r="A125" s="26">
        <v>73</v>
      </c>
      <c r="B125" s="241"/>
      <c r="C125" s="27" t="s">
        <v>77</v>
      </c>
      <c r="D125" s="28" t="s">
        <v>15</v>
      </c>
      <c r="E125" s="210">
        <v>90</v>
      </c>
      <c r="F125" s="211"/>
      <c r="G125" s="141">
        <v>83.2</v>
      </c>
      <c r="H125" s="147">
        <v>118</v>
      </c>
      <c r="I125" s="154">
        <v>105</v>
      </c>
      <c r="K125" s="163"/>
      <c r="L125" s="163"/>
      <c r="M125" s="164"/>
      <c r="N125" s="165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1" customFormat="1" x14ac:dyDescent="0.25">
      <c r="A126" s="35">
        <v>74</v>
      </c>
      <c r="B126" s="241"/>
      <c r="C126" s="36" t="s">
        <v>113</v>
      </c>
      <c r="D126" s="37" t="s">
        <v>15</v>
      </c>
      <c r="E126" s="209" t="s">
        <v>54</v>
      </c>
      <c r="F126" s="186"/>
      <c r="G126" s="38" t="s">
        <v>54</v>
      </c>
      <c r="H126" s="75" t="s">
        <v>54</v>
      </c>
      <c r="I126" s="53" t="s">
        <v>54</v>
      </c>
      <c r="K126" s="164"/>
      <c r="L126" s="163"/>
      <c r="M126" s="164"/>
      <c r="N126" s="165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1" customFormat="1" x14ac:dyDescent="0.25">
      <c r="A127" s="35">
        <v>75</v>
      </c>
      <c r="B127" s="241"/>
      <c r="C127" s="36" t="s">
        <v>114</v>
      </c>
      <c r="D127" s="37" t="s">
        <v>15</v>
      </c>
      <c r="E127" s="210">
        <v>120</v>
      </c>
      <c r="F127" s="211"/>
      <c r="G127" s="145">
        <v>105</v>
      </c>
      <c r="H127" s="162">
        <v>170</v>
      </c>
      <c r="I127" s="150">
        <v>155</v>
      </c>
      <c r="K127" s="163"/>
      <c r="L127" s="163"/>
      <c r="M127" s="163"/>
      <c r="N127" s="165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1" customFormat="1" ht="15.75" thickBot="1" x14ac:dyDescent="0.3">
      <c r="A128" s="30">
        <v>76</v>
      </c>
      <c r="B128" s="242"/>
      <c r="C128" s="31" t="s">
        <v>115</v>
      </c>
      <c r="D128" s="32" t="s">
        <v>18</v>
      </c>
      <c r="E128" s="229" t="s">
        <v>54</v>
      </c>
      <c r="F128" s="230"/>
      <c r="G128" s="45" t="s">
        <v>54</v>
      </c>
      <c r="H128" s="46" t="s">
        <v>54</v>
      </c>
      <c r="I128" s="131" t="s">
        <v>54</v>
      </c>
      <c r="K128" s="163"/>
      <c r="L128" s="163"/>
      <c r="M128" s="163"/>
      <c r="N128" s="165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1:24" x14ac:dyDescent="0.25">
      <c r="K129" s="163"/>
      <c r="L129" s="163"/>
      <c r="M129" s="163"/>
      <c r="N129" s="165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1:24" x14ac:dyDescent="0.25">
      <c r="K130" s="163"/>
      <c r="L130" s="163"/>
      <c r="M130" s="163"/>
      <c r="N130" s="165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1:24" x14ac:dyDescent="0.25">
      <c r="K131" s="163"/>
      <c r="L131" s="163"/>
      <c r="M131" s="163"/>
      <c r="N131" s="165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1:24" x14ac:dyDescent="0.25">
      <c r="K132" s="163"/>
      <c r="L132" s="163"/>
      <c r="M132" s="163"/>
      <c r="N132" s="165"/>
      <c r="O132" s="163"/>
      <c r="P132" s="163"/>
      <c r="Q132" s="163"/>
      <c r="R132" s="163"/>
      <c r="S132" s="163"/>
      <c r="T132" s="163"/>
      <c r="U132" s="163"/>
      <c r="V132" s="163"/>
      <c r="W132" s="163"/>
      <c r="X132" s="163"/>
    </row>
    <row r="133" spans="11:24" x14ac:dyDescent="0.25">
      <c r="K133" s="163"/>
      <c r="L133" s="163"/>
      <c r="M133" s="163"/>
      <c r="N133" s="165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</row>
    <row r="134" spans="11:24" x14ac:dyDescent="0.25">
      <c r="K134" s="163"/>
      <c r="L134" s="163"/>
      <c r="M134" s="163"/>
      <c r="N134" s="165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</row>
    <row r="135" spans="11:24" x14ac:dyDescent="0.25">
      <c r="K135" s="163"/>
      <c r="L135" s="163"/>
      <c r="M135" s="163"/>
      <c r="N135" s="165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1:24" x14ac:dyDescent="0.25">
      <c r="K136" s="163"/>
      <c r="L136" s="163"/>
      <c r="M136" s="163"/>
      <c r="N136" s="165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</row>
    <row r="137" spans="11:24" x14ac:dyDescent="0.25">
      <c r="K137" s="163"/>
      <c r="L137" s="163"/>
      <c r="M137" s="163"/>
      <c r="N137" s="165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1:24" x14ac:dyDescent="0.25">
      <c r="K138" s="163"/>
      <c r="L138" s="163"/>
      <c r="M138" s="163"/>
      <c r="N138" s="165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1:24" x14ac:dyDescent="0.25">
      <c r="K139" s="163"/>
      <c r="L139" s="163"/>
      <c r="M139" s="163"/>
      <c r="N139" s="165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</row>
    <row r="140" spans="11:24" x14ac:dyDescent="0.25">
      <c r="K140" s="163"/>
      <c r="L140" s="163"/>
      <c r="M140" s="163"/>
      <c r="N140" s="165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</row>
    <row r="141" spans="11:24" x14ac:dyDescent="0.25">
      <c r="K141" s="163"/>
      <c r="L141" s="163"/>
      <c r="M141" s="163"/>
      <c r="N141" s="165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</sheetData>
  <mergeCells count="164">
    <mergeCell ref="E5:F5"/>
    <mergeCell ref="E9:F9"/>
    <mergeCell ref="A6:I6"/>
    <mergeCell ref="A2:I2"/>
    <mergeCell ref="A3:I4"/>
    <mergeCell ref="E10:F10"/>
    <mergeCell ref="E11:F11"/>
    <mergeCell ref="E12:F12"/>
    <mergeCell ref="E8:F8"/>
    <mergeCell ref="E7:F7"/>
    <mergeCell ref="B9:B10"/>
    <mergeCell ref="H63:I63"/>
    <mergeCell ref="H64:I64"/>
    <mergeCell ref="H65:I65"/>
    <mergeCell ref="H66:I66"/>
    <mergeCell ref="H67:I67"/>
    <mergeCell ref="H68:I68"/>
    <mergeCell ref="E14:F14"/>
    <mergeCell ref="E15:F15"/>
    <mergeCell ref="E17:F17"/>
    <mergeCell ref="E18:F18"/>
    <mergeCell ref="E20:F20"/>
    <mergeCell ref="E23:F23"/>
    <mergeCell ref="E47:F47"/>
    <mergeCell ref="E48:F48"/>
    <mergeCell ref="A24:F24"/>
    <mergeCell ref="B25:B37"/>
    <mergeCell ref="E16:F16"/>
    <mergeCell ref="E38:F38"/>
    <mergeCell ref="E22:F22"/>
    <mergeCell ref="E42:F42"/>
    <mergeCell ref="E43:F43"/>
    <mergeCell ref="E45:F45"/>
    <mergeCell ref="E46:F46"/>
    <mergeCell ref="E50:F50"/>
    <mergeCell ref="E52:F52"/>
    <mergeCell ref="E53:F53"/>
    <mergeCell ref="E55:F55"/>
    <mergeCell ref="H69:I69"/>
    <mergeCell ref="H59:I59"/>
    <mergeCell ref="E49:F49"/>
    <mergeCell ref="B60:B69"/>
    <mergeCell ref="E56:F56"/>
    <mergeCell ref="B55:B56"/>
    <mergeCell ref="E60:G60"/>
    <mergeCell ref="E61:G61"/>
    <mergeCell ref="E62:G62"/>
    <mergeCell ref="E63:G63"/>
    <mergeCell ref="E64:G64"/>
    <mergeCell ref="E65:G65"/>
    <mergeCell ref="E66:G66"/>
    <mergeCell ref="E59:G59"/>
    <mergeCell ref="E67:G67"/>
    <mergeCell ref="E68:G68"/>
    <mergeCell ref="E69:G69"/>
    <mergeCell ref="H60:I60"/>
    <mergeCell ref="H61:I61"/>
    <mergeCell ref="H62:I62"/>
    <mergeCell ref="E107:F107"/>
    <mergeCell ref="E96:F96"/>
    <mergeCell ref="E98:F98"/>
    <mergeCell ref="E99:F99"/>
    <mergeCell ref="E100:F100"/>
    <mergeCell ref="B96:B110"/>
    <mergeCell ref="C87:D87"/>
    <mergeCell ref="C84:D84"/>
    <mergeCell ref="A82:I82"/>
    <mergeCell ref="A94:I94"/>
    <mergeCell ref="E84:G84"/>
    <mergeCell ref="E85:G85"/>
    <mergeCell ref="E86:G86"/>
    <mergeCell ref="E87:G87"/>
    <mergeCell ref="E88:G88"/>
    <mergeCell ref="E89:G89"/>
    <mergeCell ref="E90:G90"/>
    <mergeCell ref="E91:G91"/>
    <mergeCell ref="E92:G92"/>
    <mergeCell ref="E93:G93"/>
    <mergeCell ref="H84:I84"/>
    <mergeCell ref="H85:I85"/>
    <mergeCell ref="H86:I86"/>
    <mergeCell ref="H87:I87"/>
    <mergeCell ref="E114:F114"/>
    <mergeCell ref="E118:F118"/>
    <mergeCell ref="E13:F13"/>
    <mergeCell ref="E19:F19"/>
    <mergeCell ref="E40:F40"/>
    <mergeCell ref="H81:I81"/>
    <mergeCell ref="E124:F124"/>
    <mergeCell ref="E125:F125"/>
    <mergeCell ref="E128:F128"/>
    <mergeCell ref="E122:F122"/>
    <mergeCell ref="E21:F21"/>
    <mergeCell ref="E54:F54"/>
    <mergeCell ref="A95:I95"/>
    <mergeCell ref="A39:I39"/>
    <mergeCell ref="A58:I58"/>
    <mergeCell ref="E115:F115"/>
    <mergeCell ref="E117:F117"/>
    <mergeCell ref="C88:D88"/>
    <mergeCell ref="C89:D89"/>
    <mergeCell ref="C90:D90"/>
    <mergeCell ref="C85:D85"/>
    <mergeCell ref="C86:D86"/>
    <mergeCell ref="E106:F106"/>
    <mergeCell ref="B112:B128"/>
    <mergeCell ref="A1:G1"/>
    <mergeCell ref="E126:F126"/>
    <mergeCell ref="E127:F127"/>
    <mergeCell ref="E97:F97"/>
    <mergeCell ref="E101:F101"/>
    <mergeCell ref="E110:F110"/>
    <mergeCell ref="E109:F109"/>
    <mergeCell ref="E108:F108"/>
    <mergeCell ref="E116:F116"/>
    <mergeCell ref="E123:F123"/>
    <mergeCell ref="E44:F44"/>
    <mergeCell ref="E51:F51"/>
    <mergeCell ref="E112:F112"/>
    <mergeCell ref="E41:F41"/>
    <mergeCell ref="A111:I111"/>
    <mergeCell ref="E119:F119"/>
    <mergeCell ref="E120:F120"/>
    <mergeCell ref="E121:F121"/>
    <mergeCell ref="E102:F102"/>
    <mergeCell ref="E103:F103"/>
    <mergeCell ref="E104:F104"/>
    <mergeCell ref="E105:F105"/>
    <mergeCell ref="E113:F113"/>
    <mergeCell ref="H88:I88"/>
    <mergeCell ref="H89:I89"/>
    <mergeCell ref="H90:I90"/>
    <mergeCell ref="H91:I91"/>
    <mergeCell ref="H92:I92"/>
    <mergeCell ref="C83:D83"/>
    <mergeCell ref="C91:D91"/>
    <mergeCell ref="C92:D92"/>
    <mergeCell ref="C93:D93"/>
    <mergeCell ref="H93:I93"/>
    <mergeCell ref="E83:G83"/>
    <mergeCell ref="H83:I83"/>
    <mergeCell ref="B72:B81"/>
    <mergeCell ref="A70:I70"/>
    <mergeCell ref="E71:G71"/>
    <mergeCell ref="H71:I71"/>
    <mergeCell ref="E72:G72"/>
    <mergeCell ref="H72:I72"/>
    <mergeCell ref="E73:G73"/>
    <mergeCell ref="H73:I73"/>
    <mergeCell ref="E74:G74"/>
    <mergeCell ref="H74:I74"/>
    <mergeCell ref="E75:G75"/>
    <mergeCell ref="H75:I75"/>
    <mergeCell ref="E76:G76"/>
    <mergeCell ref="H76:I76"/>
    <mergeCell ref="E77:G77"/>
    <mergeCell ref="H77:I77"/>
    <mergeCell ref="E78:G78"/>
    <mergeCell ref="H78:I78"/>
    <mergeCell ref="E79:G79"/>
    <mergeCell ref="H79:I79"/>
    <mergeCell ref="E80:G80"/>
    <mergeCell ref="H80:I80"/>
    <mergeCell ref="E81:G81"/>
  </mergeCells>
  <pageMargins left="0.11811023622047245" right="0.11811023622047245" top="0.19685039370078741" bottom="0.35433070866141736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C53" sqref="C53"/>
    </sheetView>
  </sheetViews>
  <sheetFormatPr defaultRowHeight="15" x14ac:dyDescent="0.25"/>
  <cols>
    <col min="1" max="16384" width="9.140625" style="1"/>
  </cols>
  <sheetData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 2017</vt:lpstr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anchugova</dc:creator>
  <cp:lastModifiedBy>Евгений</cp:lastModifiedBy>
  <cp:lastPrinted>2016-02-11T19:06:38Z</cp:lastPrinted>
  <dcterms:created xsi:type="dcterms:W3CDTF">2013-07-22T05:53:52Z</dcterms:created>
  <dcterms:modified xsi:type="dcterms:W3CDTF">2017-03-30T08:43:32Z</dcterms:modified>
</cp:coreProperties>
</file>